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33\00_庁舎内共有\15 お知らせ板、広報あさひまち\01 お知らせ板（原稿）\"/>
    </mc:Choice>
  </mc:AlternateContent>
  <xr:revisionPtr revIDLastSave="0" documentId="13_ncr:1_{0BF618AA-BD6B-4661-B914-A9E397D359FD}" xr6:coauthVersionLast="47" xr6:coauthVersionMax="47" xr10:uidLastSave="{00000000-0000-0000-0000-000000000000}"/>
  <bookViews>
    <workbookView xWindow="-120" yWindow="-120" windowWidth="20730" windowHeight="11160" xr2:uid="{B27DC618-4DB8-4F94-BAC5-FC02FA2758E4}"/>
  </bookViews>
  <sheets>
    <sheet name="依頼票" sheetId="1" r:id="rId1"/>
    <sheet name="年間日程" sheetId="2" r:id="rId2"/>
    <sheet name="祝日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 正樹</author>
  </authors>
  <commentList>
    <comment ref="B6" authorId="0" shapeId="0" xr:uid="{3300E67B-4E74-4A80-AF5E-825E86778DF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0" authorId="0" shapeId="0" xr:uid="{CC7D2427-F0BF-48E4-8886-B413B20C748E}">
      <text>
        <r>
          <rPr>
            <b/>
            <sz val="9"/>
            <color indexed="81"/>
            <rFont val="MS P ゴシック"/>
            <family val="3"/>
            <charset val="128"/>
          </rPr>
          <t>原則２０文字以内</t>
        </r>
      </text>
    </comment>
    <comment ref="B17" authorId="0" shapeId="0" xr:uid="{EF9BB792-7476-4FAF-A49B-3813965E2793}">
      <text>
        <r>
          <rPr>
            <b/>
            <sz val="9"/>
            <color indexed="81"/>
            <rFont val="MS P ゴシック"/>
            <family val="3"/>
            <charset val="128"/>
          </rPr>
          <t>「有」の場合はデータを
添付してください</t>
        </r>
      </text>
    </comment>
  </commentList>
</comments>
</file>

<file path=xl/sharedStrings.xml><?xml version="1.0" encoding="utf-8"?>
<sst xmlns="http://schemas.openxmlformats.org/spreadsheetml/2006/main" count="51" uniqueCount="45">
  <si>
    <t>お知らせ板掲載依頼票</t>
    <rPh sb="1" eb="2">
      <t>シ</t>
    </rPh>
    <rPh sb="4" eb="5">
      <t>バン</t>
    </rPh>
    <rPh sb="5" eb="7">
      <t>ケイサイ</t>
    </rPh>
    <rPh sb="7" eb="9">
      <t>イライ</t>
    </rPh>
    <rPh sb="9" eb="10">
      <t>ヒョウ</t>
    </rPh>
    <phoneticPr fontId="2"/>
  </si>
  <si>
    <t>掲載希望日</t>
    <rPh sb="0" eb="2">
      <t>ケイサイ</t>
    </rPh>
    <rPh sb="2" eb="5">
      <t>キボウビ</t>
    </rPh>
    <phoneticPr fontId="2"/>
  </si>
  <si>
    <t>原稿締切</t>
    <rPh sb="0" eb="2">
      <t>ゲンコウ</t>
    </rPh>
    <rPh sb="2" eb="4">
      <t>シメキリ</t>
    </rPh>
    <phoneticPr fontId="3"/>
  </si>
  <si>
    <t>発行日</t>
    <rPh sb="0" eb="2">
      <t>ハッコウ</t>
    </rPh>
    <rPh sb="2" eb="3">
      <t>ビ</t>
    </rPh>
    <phoneticPr fontId="3"/>
  </si>
  <si>
    <t>春分の日</t>
  </si>
  <si>
    <t>昭和の日</t>
    <phoneticPr fontId="3"/>
  </si>
  <si>
    <t>憲法記念日</t>
  </si>
  <si>
    <t>みどりの日</t>
  </si>
  <si>
    <t>こどもの日</t>
  </si>
  <si>
    <t>休日</t>
    <rPh sb="0" eb="2">
      <t>キュウジツ</t>
    </rPh>
    <phoneticPr fontId="3"/>
  </si>
  <si>
    <t>海の日</t>
  </si>
  <si>
    <t>山の日</t>
  </si>
  <si>
    <t>敬老の日</t>
  </si>
  <si>
    <t>スポーツの日</t>
  </si>
  <si>
    <t>文化の日</t>
  </si>
  <si>
    <t>勤労感謝の日</t>
  </si>
  <si>
    <t>元日</t>
  </si>
  <si>
    <t>成人の日</t>
  </si>
  <si>
    <t>建国記念の日</t>
  </si>
  <si>
    <t>天皇誕生日</t>
  </si>
  <si>
    <t>お知らせ板年間日程</t>
    <rPh sb="1" eb="2">
      <t>シ</t>
    </rPh>
    <rPh sb="4" eb="5">
      <t>バン</t>
    </rPh>
    <rPh sb="5" eb="7">
      <t>ネンカン</t>
    </rPh>
    <rPh sb="7" eb="9">
      <t>ニッテイ</t>
    </rPh>
    <phoneticPr fontId="2"/>
  </si>
  <si>
    <t>２　掲載内容（該当箇所を入力してください）</t>
    <rPh sb="2" eb="4">
      <t>ケイサイ</t>
    </rPh>
    <rPh sb="4" eb="6">
      <t>ナイヨウ</t>
    </rPh>
    <rPh sb="7" eb="9">
      <t>ガイトウ</t>
    </rPh>
    <rPh sb="9" eb="11">
      <t>カショ</t>
    </rPh>
    <rPh sb="12" eb="14">
      <t>ニュウリョク</t>
    </rPh>
    <phoneticPr fontId="2"/>
  </si>
  <si>
    <t>１　依頼者・掲載日</t>
    <rPh sb="2" eb="5">
      <t>イライシャ</t>
    </rPh>
    <rPh sb="6" eb="9">
      <t>ケイサイビ</t>
    </rPh>
    <phoneticPr fontId="2"/>
  </si>
  <si>
    <t>タイトル</t>
    <phoneticPr fontId="2"/>
  </si>
  <si>
    <t>内　容
（要約したもの）</t>
    <rPh sb="0" eb="1">
      <t>ナイ</t>
    </rPh>
    <rPh sb="2" eb="3">
      <t>カタチ</t>
    </rPh>
    <rPh sb="5" eb="7">
      <t>ヨウヤク</t>
    </rPh>
    <phoneticPr fontId="2"/>
  </si>
  <si>
    <t>原稿〆切日</t>
    <rPh sb="0" eb="2">
      <t>ゲンコウ</t>
    </rPh>
    <rPh sb="2" eb="4">
      <t>シメキリ</t>
    </rPh>
    <rPh sb="4" eb="5">
      <t>ニチ</t>
    </rPh>
    <phoneticPr fontId="2"/>
  </si>
  <si>
    <t>※1 紙面に限りがありますので、内容全てが掲載されない場合もありますので、ご了承ください</t>
    <rPh sb="3" eb="5">
      <t>シメン</t>
    </rPh>
    <rPh sb="6" eb="7">
      <t>カギ</t>
    </rPh>
    <rPh sb="16" eb="18">
      <t>ナイヨウ</t>
    </rPh>
    <rPh sb="18" eb="19">
      <t>スベ</t>
    </rPh>
    <rPh sb="21" eb="23">
      <t>ケイサイ</t>
    </rPh>
    <rPh sb="27" eb="29">
      <t>バアイ</t>
    </rPh>
    <rPh sb="38" eb="40">
      <t>リョウショウ</t>
    </rPh>
    <phoneticPr fontId="2"/>
  </si>
  <si>
    <t>※2 町の情報を優先し掲載します。県や国などからの掲載依頼は、必ず掲載される訳ではありません</t>
    <rPh sb="3" eb="4">
      <t>マチ</t>
    </rPh>
    <rPh sb="5" eb="7">
      <t>ジョウホウ</t>
    </rPh>
    <rPh sb="8" eb="10">
      <t>ユウセン</t>
    </rPh>
    <rPh sb="11" eb="13">
      <t>ケイサイ</t>
    </rPh>
    <rPh sb="17" eb="18">
      <t>ケン</t>
    </rPh>
    <rPh sb="19" eb="20">
      <t>クニ</t>
    </rPh>
    <rPh sb="25" eb="27">
      <t>ケイサイ</t>
    </rPh>
    <rPh sb="27" eb="29">
      <t>イライ</t>
    </rPh>
    <rPh sb="31" eb="32">
      <t>カナラ</t>
    </rPh>
    <rPh sb="33" eb="35">
      <t>ケイサイ</t>
    </rPh>
    <rPh sb="38" eb="39">
      <t>ワケ</t>
    </rPh>
    <phoneticPr fontId="2"/>
  </si>
  <si>
    <t>※3 同じ内容で連続した掲載はおこないません</t>
    <rPh sb="3" eb="4">
      <t>オナ</t>
    </rPh>
    <rPh sb="5" eb="7">
      <t>ナイヨウ</t>
    </rPh>
    <rPh sb="8" eb="10">
      <t>レンゾク</t>
    </rPh>
    <rPh sb="12" eb="14">
      <t>ケイサイ</t>
    </rPh>
    <phoneticPr fontId="2"/>
  </si>
  <si>
    <t>※4 二次元コードや表等は別途データを提供願います。</t>
    <rPh sb="3" eb="6">
      <t>ニジゲン</t>
    </rPh>
    <rPh sb="10" eb="11">
      <t>ヒョウ</t>
    </rPh>
    <rPh sb="11" eb="12">
      <t>ナド</t>
    </rPh>
    <rPh sb="13" eb="15">
      <t>ベット</t>
    </rPh>
    <rPh sb="19" eb="21">
      <t>テイキョウ</t>
    </rPh>
    <rPh sb="21" eb="22">
      <t>ネガ</t>
    </rPh>
    <phoneticPr fontId="2"/>
  </si>
  <si>
    <t>※5 お知らせ板では表現を統一しています。よく使用されるものを紹介します。</t>
    <rPh sb="4" eb="5">
      <t>シ</t>
    </rPh>
    <rPh sb="7" eb="8">
      <t>バン</t>
    </rPh>
    <rPh sb="10" eb="12">
      <t>ヒョウゲン</t>
    </rPh>
    <rPh sb="13" eb="15">
      <t>トウイツ</t>
    </rPh>
    <rPh sb="23" eb="25">
      <t>シヨウ</t>
    </rPh>
    <rPh sb="31" eb="33">
      <t>ショウカイ</t>
    </rPh>
    <phoneticPr fontId="2"/>
  </si>
  <si>
    <t>　・〇名→〇人　　・皆様→皆さん　　・及び→および　　・目指す→めざす</t>
    <rPh sb="3" eb="4">
      <t>メイ</t>
    </rPh>
    <rPh sb="6" eb="7">
      <t>ニン</t>
    </rPh>
    <rPh sb="10" eb="12">
      <t>ミナサマ</t>
    </rPh>
    <rPh sb="13" eb="14">
      <t>ミナ</t>
    </rPh>
    <rPh sb="19" eb="20">
      <t>オヨ</t>
    </rPh>
    <rPh sb="28" eb="30">
      <t>メザ</t>
    </rPh>
    <phoneticPr fontId="2"/>
  </si>
  <si>
    <t>　・おります→います　　・いたします→します　など</t>
    <phoneticPr fontId="2"/>
  </si>
  <si>
    <t>二次元コードの有無</t>
    <rPh sb="0" eb="3">
      <t>ニジゲン</t>
    </rPh>
    <rPh sb="7" eb="9">
      <t>ウム</t>
    </rPh>
    <phoneticPr fontId="2"/>
  </si>
  <si>
    <t>令和8年度祝日</t>
    <rPh sb="0" eb="2">
      <t>レイワ</t>
    </rPh>
    <rPh sb="3" eb="5">
      <t>ネンド</t>
    </rPh>
    <rPh sb="5" eb="7">
      <t>シュクジツ</t>
    </rPh>
    <phoneticPr fontId="3"/>
  </si>
  <si>
    <t>秋分の日</t>
    <rPh sb="0" eb="2">
      <t>シュウブン</t>
    </rPh>
    <rPh sb="3" eb="4">
      <t>ヒ</t>
    </rPh>
    <phoneticPr fontId="3"/>
  </si>
  <si>
    <t>団体名</t>
    <rPh sb="0" eb="3">
      <t>ダンタイメイ</t>
    </rPh>
    <phoneticPr fontId="2"/>
  </si>
  <si>
    <t>記入者</t>
    <rPh sb="0" eb="3">
      <t>キニュウシャ</t>
    </rPh>
    <phoneticPr fontId="2"/>
  </si>
  <si>
    <t>問合せ先
（団体名・連絡先）</t>
    <rPh sb="0" eb="2">
      <t>トイアワ</t>
    </rPh>
    <rPh sb="3" eb="4">
      <t>サキ</t>
    </rPh>
    <rPh sb="6" eb="9">
      <t>ダンタイメイ</t>
    </rPh>
    <rPh sb="10" eb="13">
      <t>レンラクサキ</t>
    </rPh>
    <phoneticPr fontId="2"/>
  </si>
  <si>
    <t>日　時
(無しの場合は空欄)</t>
    <rPh sb="0" eb="1">
      <t>ヒ</t>
    </rPh>
    <rPh sb="2" eb="3">
      <t>ジ</t>
    </rPh>
    <rPh sb="5" eb="6">
      <t>ナ</t>
    </rPh>
    <rPh sb="8" eb="10">
      <t>バアイ</t>
    </rPh>
    <rPh sb="11" eb="13">
      <t>クウラン</t>
    </rPh>
    <phoneticPr fontId="2"/>
  </si>
  <si>
    <t>場　所
(無しの場合は空欄)</t>
    <rPh sb="0" eb="1">
      <t>バ</t>
    </rPh>
    <rPh sb="2" eb="3">
      <t>ショ</t>
    </rPh>
    <phoneticPr fontId="2"/>
  </si>
  <si>
    <t>料　金
(無しの場合は空欄)</t>
    <rPh sb="0" eb="1">
      <t>リョウ</t>
    </rPh>
    <rPh sb="2" eb="3">
      <t>キン</t>
    </rPh>
    <phoneticPr fontId="2"/>
  </si>
  <si>
    <t>対　象
(無しの場合は空欄)</t>
    <rPh sb="0" eb="1">
      <t>タイ</t>
    </rPh>
    <rPh sb="2" eb="3">
      <t>ゾウ</t>
    </rPh>
    <phoneticPr fontId="2"/>
  </si>
  <si>
    <t>定　員
(無しの場合は空欄)</t>
    <rPh sb="0" eb="1">
      <t>サダム</t>
    </rPh>
    <rPh sb="2" eb="3">
      <t>イン</t>
    </rPh>
    <phoneticPr fontId="2"/>
  </si>
  <si>
    <t>申込方法・期限
(無しの場合は空欄)</t>
    <rPh sb="0" eb="2">
      <t>モウシコミ</t>
    </rPh>
    <rPh sb="2" eb="4">
      <t>ホウホウ</t>
    </rPh>
    <rPh sb="5" eb="7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</si>
</sst>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\(aaa\)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56" fontId="0" fillId="0" borderId="0" xfId="0" applyNumberFormat="1">
      <alignment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CD47-5FF9-4C9D-B14F-69B0CA46C54E}">
  <dimension ref="A1:F28"/>
  <sheetViews>
    <sheetView tabSelected="1" workbookViewId="0">
      <selection activeCell="D14" sqref="D14"/>
    </sheetView>
  </sheetViews>
  <sheetFormatPr defaultRowHeight="13.5"/>
  <cols>
    <col min="1" max="1" width="19.25" style="1" bestFit="1" customWidth="1"/>
    <col min="2" max="2" width="64.625" style="1" customWidth="1"/>
    <col min="3" max="6" width="13.75" style="1" customWidth="1"/>
    <col min="7" max="16384" width="9" style="1"/>
  </cols>
  <sheetData>
    <row r="1" spans="1:6">
      <c r="A1" s="5" t="s">
        <v>0</v>
      </c>
      <c r="B1" s="5"/>
    </row>
    <row r="3" spans="1:6">
      <c r="A3" s="10" t="s">
        <v>22</v>
      </c>
      <c r="F3" s="8"/>
    </row>
    <row r="4" spans="1:6">
      <c r="A4" s="16" t="s">
        <v>36</v>
      </c>
      <c r="B4" s="12"/>
      <c r="C4" s="8"/>
      <c r="D4" s="8"/>
      <c r="E4" s="8"/>
      <c r="F4" s="6"/>
    </row>
    <row r="5" spans="1:6">
      <c r="A5" s="16" t="s">
        <v>37</v>
      </c>
      <c r="B5" s="12"/>
      <c r="C5" s="8"/>
      <c r="D5" s="8"/>
      <c r="E5" s="8"/>
      <c r="F5" s="6"/>
    </row>
    <row r="6" spans="1:6">
      <c r="A6" s="16" t="s">
        <v>1</v>
      </c>
      <c r="B6" s="13"/>
      <c r="C6" s="6"/>
      <c r="E6" s="6"/>
    </row>
    <row r="7" spans="1:6">
      <c r="A7" s="16" t="s">
        <v>25</v>
      </c>
      <c r="B7" s="14" t="e">
        <f>VLOOKUP(B6,年間日程!$A$4:$B$27,2,FALSE)</f>
        <v>#N/A</v>
      </c>
      <c r="C7" s="6"/>
      <c r="D7" s="7"/>
      <c r="E7" s="6"/>
    </row>
    <row r="8" spans="1:6">
      <c r="A8" s="6"/>
      <c r="B8" s="7"/>
      <c r="C8" s="6"/>
      <c r="D8" s="7"/>
      <c r="E8" s="6"/>
    </row>
    <row r="9" spans="1:6">
      <c r="A9" s="10" t="s">
        <v>21</v>
      </c>
    </row>
    <row r="10" spans="1:6" ht="13.5" customHeight="1">
      <c r="A10" s="16" t="s">
        <v>23</v>
      </c>
      <c r="B10" s="15"/>
      <c r="E10" s="11"/>
    </row>
    <row r="11" spans="1:6" ht="27">
      <c r="A11" s="18" t="s">
        <v>24</v>
      </c>
      <c r="B11" s="17"/>
      <c r="E11" s="11"/>
    </row>
    <row r="12" spans="1:6" ht="27">
      <c r="A12" s="18" t="s">
        <v>39</v>
      </c>
      <c r="B12" s="17"/>
    </row>
    <row r="13" spans="1:6" ht="27">
      <c r="A13" s="18" t="s">
        <v>40</v>
      </c>
      <c r="B13" s="17"/>
    </row>
    <row r="14" spans="1:6" ht="27">
      <c r="A14" s="18" t="s">
        <v>41</v>
      </c>
      <c r="B14" s="17"/>
    </row>
    <row r="15" spans="1:6" ht="27">
      <c r="A15" s="18" t="s">
        <v>42</v>
      </c>
      <c r="B15" s="17"/>
    </row>
    <row r="16" spans="1:6" ht="27">
      <c r="A16" s="18" t="s">
        <v>43</v>
      </c>
      <c r="B16" s="17"/>
    </row>
    <row r="17" spans="1:2">
      <c r="A17" s="16" t="s">
        <v>33</v>
      </c>
      <c r="B17" s="17"/>
    </row>
    <row r="18" spans="1:2" ht="27">
      <c r="A18" s="18" t="s">
        <v>44</v>
      </c>
      <c r="B18" s="17"/>
    </row>
    <row r="19" spans="1:2" ht="27">
      <c r="A19" s="18" t="s">
        <v>38</v>
      </c>
      <c r="B19" s="17"/>
    </row>
    <row r="20" spans="1:2">
      <c r="A20" s="19"/>
    </row>
    <row r="21" spans="1:2">
      <c r="A21" s="19" t="s">
        <v>26</v>
      </c>
    </row>
    <row r="22" spans="1:2">
      <c r="A22" s="19" t="s">
        <v>27</v>
      </c>
    </row>
    <row r="23" spans="1:2">
      <c r="A23" s="19" t="s">
        <v>28</v>
      </c>
    </row>
    <row r="24" spans="1:2">
      <c r="A24" s="19" t="s">
        <v>29</v>
      </c>
    </row>
    <row r="25" spans="1:2">
      <c r="A25" s="19" t="s">
        <v>30</v>
      </c>
    </row>
    <row r="26" spans="1:2">
      <c r="A26" s="19" t="s">
        <v>31</v>
      </c>
    </row>
    <row r="27" spans="1:2">
      <c r="A27" s="19" t="s">
        <v>32</v>
      </c>
    </row>
    <row r="28" spans="1:2">
      <c r="A28" s="19"/>
    </row>
  </sheetData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35F90D-E048-42D3-B774-EE6E1A14B4CF}">
          <x14:formula1>
            <xm:f>年間日程!$A$4:$A$27</xm:f>
          </x14:formula1>
          <xm:sqref>B6 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8E73-951C-493E-BAD3-AB179B51DA9E}">
  <dimension ref="A1:E27"/>
  <sheetViews>
    <sheetView workbookViewId="0">
      <pane ySplit="3" topLeftCell="A4" activePane="bottomLeft" state="frozen"/>
      <selection pane="bottomLeft" activeCell="B4" sqref="B4"/>
    </sheetView>
  </sheetViews>
  <sheetFormatPr defaultRowHeight="20.100000000000001" customHeight="1"/>
  <cols>
    <col min="1" max="1" width="13.75" style="1" customWidth="1"/>
    <col min="2" max="3" width="13.75" style="1" bestFit="1" customWidth="1"/>
    <col min="4" max="4" width="9" style="1"/>
    <col min="5" max="5" width="11.625" style="1" bestFit="1" customWidth="1"/>
    <col min="6" max="16384" width="9" style="1"/>
  </cols>
  <sheetData>
    <row r="1" spans="1:5" ht="20.100000000000001" customHeight="1">
      <c r="A1" s="5" t="s">
        <v>20</v>
      </c>
      <c r="B1" s="5"/>
      <c r="C1" s="9"/>
    </row>
    <row r="3" spans="1:5" ht="20.100000000000001" customHeight="1">
      <c r="A3" s="3" t="s">
        <v>3</v>
      </c>
      <c r="B3" s="3" t="s">
        <v>2</v>
      </c>
    </row>
    <row r="4" spans="1:5" ht="20.100000000000001" customHeight="1">
      <c r="A4" s="21">
        <v>46113</v>
      </c>
      <c r="B4" s="4">
        <f>WORKDAY(A4,-7,祝日!C:C)</f>
        <v>46104</v>
      </c>
      <c r="E4" s="2"/>
    </row>
    <row r="5" spans="1:5" ht="20.100000000000001" customHeight="1">
      <c r="A5" s="22">
        <v>46128</v>
      </c>
      <c r="B5" s="4">
        <f>WORKDAY(A5,-7,祝日!C:C)</f>
        <v>46119</v>
      </c>
    </row>
    <row r="6" spans="1:5" ht="20.100000000000001" customHeight="1">
      <c r="A6" s="23">
        <v>46143</v>
      </c>
      <c r="B6" s="4">
        <f>WORKDAY(A6,-7,祝日!C:C)</f>
        <v>46133</v>
      </c>
    </row>
    <row r="7" spans="1:5" ht="20.100000000000001" customHeight="1">
      <c r="A7" s="24">
        <v>46157</v>
      </c>
      <c r="B7" s="4">
        <f>WORKDAY(A7,-7,祝日!C:C)</f>
        <v>46143</v>
      </c>
    </row>
    <row r="8" spans="1:5" ht="20.100000000000001" customHeight="1">
      <c r="A8" s="21">
        <v>46174</v>
      </c>
      <c r="B8" s="4">
        <f>WORKDAY(A8,-7,祝日!C:C)</f>
        <v>46163</v>
      </c>
    </row>
    <row r="9" spans="1:5" ht="20.100000000000001" customHeight="1">
      <c r="A9" s="22">
        <v>46189</v>
      </c>
      <c r="B9" s="4">
        <f>WORKDAY(A9,-7,祝日!C:C)</f>
        <v>46178</v>
      </c>
    </row>
    <row r="10" spans="1:5" ht="20.100000000000001" customHeight="1">
      <c r="A10" s="23">
        <v>46204</v>
      </c>
      <c r="B10" s="4">
        <f>WORKDAY(A10,-7,祝日!C:C)</f>
        <v>46195</v>
      </c>
    </row>
    <row r="11" spans="1:5" ht="20.100000000000001" customHeight="1">
      <c r="A11" s="24">
        <v>46219</v>
      </c>
      <c r="B11" s="4">
        <f>WORKDAY(A11,-7,祝日!C:C)</f>
        <v>46210</v>
      </c>
    </row>
    <row r="12" spans="1:5" ht="20.100000000000001" customHeight="1">
      <c r="A12" s="21">
        <v>46234</v>
      </c>
      <c r="B12" s="4">
        <f>WORKDAY(A12,-7,祝日!C:C)</f>
        <v>46225</v>
      </c>
    </row>
    <row r="13" spans="1:5" ht="20.100000000000001" customHeight="1">
      <c r="A13" s="22">
        <v>46246</v>
      </c>
      <c r="B13" s="4">
        <f>WORKDAY(A13,-7,祝日!C:C)</f>
        <v>46234</v>
      </c>
    </row>
    <row r="14" spans="1:5" ht="20.100000000000001" customHeight="1">
      <c r="A14" s="23">
        <v>46266</v>
      </c>
      <c r="B14" s="4">
        <f>WORKDAY(A14,-7,祝日!C:C)</f>
        <v>46255</v>
      </c>
    </row>
    <row r="15" spans="1:5" ht="20.100000000000001" customHeight="1">
      <c r="A15" s="24">
        <v>46281</v>
      </c>
      <c r="B15" s="4">
        <f>WORKDAY(A15,-7,祝日!C:C)</f>
        <v>46272</v>
      </c>
    </row>
    <row r="16" spans="1:5" ht="20.100000000000001" customHeight="1">
      <c r="A16" s="21">
        <v>46296</v>
      </c>
      <c r="B16" s="4">
        <f>WORKDAY(A16,-7,祝日!C:C)</f>
        <v>46282</v>
      </c>
    </row>
    <row r="17" spans="1:2" ht="20.100000000000001" customHeight="1">
      <c r="A17" s="22">
        <v>46311</v>
      </c>
      <c r="B17" s="4">
        <f>WORKDAY(A17,-7,祝日!C:C)</f>
        <v>46301</v>
      </c>
    </row>
    <row r="18" spans="1:2" ht="20.100000000000001" customHeight="1">
      <c r="A18" s="23">
        <v>46325</v>
      </c>
      <c r="B18" s="4">
        <f>WORKDAY(A18,-7,祝日!C:C)</f>
        <v>46316</v>
      </c>
    </row>
    <row r="19" spans="1:2" ht="20.100000000000001" customHeight="1">
      <c r="A19" s="24">
        <v>46342</v>
      </c>
      <c r="B19" s="4">
        <f>WORKDAY(A19,-7,祝日!C:C)</f>
        <v>46331</v>
      </c>
    </row>
    <row r="20" spans="1:2" ht="20.100000000000001" customHeight="1">
      <c r="A20" s="21">
        <v>46357</v>
      </c>
      <c r="B20" s="4">
        <f>WORKDAY(A20,-7,祝日!C:C)</f>
        <v>46345</v>
      </c>
    </row>
    <row r="21" spans="1:2" ht="20.100000000000001" customHeight="1">
      <c r="A21" s="22">
        <v>46372</v>
      </c>
      <c r="B21" s="4">
        <f>WORKDAY(A21,-7,祝日!C:C)</f>
        <v>46363</v>
      </c>
    </row>
    <row r="22" spans="1:2" ht="20.100000000000001" customHeight="1">
      <c r="A22" s="23">
        <v>46384</v>
      </c>
      <c r="B22" s="4">
        <f>WORKDAY(A22,-7,祝日!C:C)</f>
        <v>46373</v>
      </c>
    </row>
    <row r="23" spans="1:2" ht="20.100000000000001" customHeight="1">
      <c r="A23" s="24">
        <v>46402</v>
      </c>
      <c r="B23" s="4">
        <f>WORKDAY(A23,-7,祝日!C:C)</f>
        <v>46392</v>
      </c>
    </row>
    <row r="24" spans="1:2" ht="20.100000000000001" customHeight="1">
      <c r="A24" s="21">
        <v>46419</v>
      </c>
      <c r="B24" s="4">
        <f>WORKDAY(A24,-7,祝日!C:C)</f>
        <v>46408</v>
      </c>
    </row>
    <row r="25" spans="1:2" ht="20.100000000000001" customHeight="1">
      <c r="A25" s="22">
        <v>46434</v>
      </c>
      <c r="B25" s="4">
        <f>WORKDAY(A25,-7,祝日!C:C)</f>
        <v>46422</v>
      </c>
    </row>
    <row r="26" spans="1:2" ht="20.100000000000001" customHeight="1">
      <c r="A26" s="23">
        <v>46447</v>
      </c>
      <c r="B26" s="4">
        <f>WORKDAY(A26,-7,祝日!C:C)</f>
        <v>46435</v>
      </c>
    </row>
    <row r="27" spans="1:2" ht="20.100000000000001" customHeight="1">
      <c r="A27" s="24">
        <v>46462</v>
      </c>
      <c r="B27" s="4">
        <f>WORKDAY(A27,-7,祝日!C:C)</f>
        <v>46451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6B78-1346-42AB-82C9-7B3A2E12094D}">
  <dimension ref="B2:C25"/>
  <sheetViews>
    <sheetView topLeftCell="A7" workbookViewId="0">
      <selection activeCell="D29" sqref="D29"/>
    </sheetView>
  </sheetViews>
  <sheetFormatPr defaultRowHeight="18.75"/>
  <cols>
    <col min="2" max="2" width="13" bestFit="1" customWidth="1"/>
    <col min="3" max="3" width="9.25" bestFit="1" customWidth="1"/>
    <col min="258" max="258" width="13" bestFit="1" customWidth="1"/>
    <col min="259" max="259" width="9.25" bestFit="1" customWidth="1"/>
    <col min="514" max="514" width="13" bestFit="1" customWidth="1"/>
    <col min="515" max="515" width="9.25" bestFit="1" customWidth="1"/>
    <col min="770" max="770" width="13" bestFit="1" customWidth="1"/>
    <col min="771" max="771" width="9.25" bestFit="1" customWidth="1"/>
    <col min="1026" max="1026" width="13" bestFit="1" customWidth="1"/>
    <col min="1027" max="1027" width="9.25" bestFit="1" customWidth="1"/>
    <col min="1282" max="1282" width="13" bestFit="1" customWidth="1"/>
    <col min="1283" max="1283" width="9.25" bestFit="1" customWidth="1"/>
    <col min="1538" max="1538" width="13" bestFit="1" customWidth="1"/>
    <col min="1539" max="1539" width="9.25" bestFit="1" customWidth="1"/>
    <col min="1794" max="1794" width="13" bestFit="1" customWidth="1"/>
    <col min="1795" max="1795" width="9.25" bestFit="1" customWidth="1"/>
    <col min="2050" max="2050" width="13" bestFit="1" customWidth="1"/>
    <col min="2051" max="2051" width="9.25" bestFit="1" customWidth="1"/>
    <col min="2306" max="2306" width="13" bestFit="1" customWidth="1"/>
    <col min="2307" max="2307" width="9.25" bestFit="1" customWidth="1"/>
    <col min="2562" max="2562" width="13" bestFit="1" customWidth="1"/>
    <col min="2563" max="2563" width="9.25" bestFit="1" customWidth="1"/>
    <col min="2818" max="2818" width="13" bestFit="1" customWidth="1"/>
    <col min="2819" max="2819" width="9.25" bestFit="1" customWidth="1"/>
    <col min="3074" max="3074" width="13" bestFit="1" customWidth="1"/>
    <col min="3075" max="3075" width="9.25" bestFit="1" customWidth="1"/>
    <col min="3330" max="3330" width="13" bestFit="1" customWidth="1"/>
    <col min="3331" max="3331" width="9.25" bestFit="1" customWidth="1"/>
    <col min="3586" max="3586" width="13" bestFit="1" customWidth="1"/>
    <col min="3587" max="3587" width="9.25" bestFit="1" customWidth="1"/>
    <col min="3842" max="3842" width="13" bestFit="1" customWidth="1"/>
    <col min="3843" max="3843" width="9.25" bestFit="1" customWidth="1"/>
    <col min="4098" max="4098" width="13" bestFit="1" customWidth="1"/>
    <col min="4099" max="4099" width="9.25" bestFit="1" customWidth="1"/>
    <col min="4354" max="4354" width="13" bestFit="1" customWidth="1"/>
    <col min="4355" max="4355" width="9.25" bestFit="1" customWidth="1"/>
    <col min="4610" max="4610" width="13" bestFit="1" customWidth="1"/>
    <col min="4611" max="4611" width="9.25" bestFit="1" customWidth="1"/>
    <col min="4866" max="4866" width="13" bestFit="1" customWidth="1"/>
    <col min="4867" max="4867" width="9.25" bestFit="1" customWidth="1"/>
    <col min="5122" max="5122" width="13" bestFit="1" customWidth="1"/>
    <col min="5123" max="5123" width="9.25" bestFit="1" customWidth="1"/>
    <col min="5378" max="5378" width="13" bestFit="1" customWidth="1"/>
    <col min="5379" max="5379" width="9.25" bestFit="1" customWidth="1"/>
    <col min="5634" max="5634" width="13" bestFit="1" customWidth="1"/>
    <col min="5635" max="5635" width="9.25" bestFit="1" customWidth="1"/>
    <col min="5890" max="5890" width="13" bestFit="1" customWidth="1"/>
    <col min="5891" max="5891" width="9.25" bestFit="1" customWidth="1"/>
    <col min="6146" max="6146" width="13" bestFit="1" customWidth="1"/>
    <col min="6147" max="6147" width="9.25" bestFit="1" customWidth="1"/>
    <col min="6402" max="6402" width="13" bestFit="1" customWidth="1"/>
    <col min="6403" max="6403" width="9.25" bestFit="1" customWidth="1"/>
    <col min="6658" max="6658" width="13" bestFit="1" customWidth="1"/>
    <col min="6659" max="6659" width="9.25" bestFit="1" customWidth="1"/>
    <col min="6914" max="6914" width="13" bestFit="1" customWidth="1"/>
    <col min="6915" max="6915" width="9.25" bestFit="1" customWidth="1"/>
    <col min="7170" max="7170" width="13" bestFit="1" customWidth="1"/>
    <col min="7171" max="7171" width="9.25" bestFit="1" customWidth="1"/>
    <col min="7426" max="7426" width="13" bestFit="1" customWidth="1"/>
    <col min="7427" max="7427" width="9.25" bestFit="1" customWidth="1"/>
    <col min="7682" max="7682" width="13" bestFit="1" customWidth="1"/>
    <col min="7683" max="7683" width="9.25" bestFit="1" customWidth="1"/>
    <col min="7938" max="7938" width="13" bestFit="1" customWidth="1"/>
    <col min="7939" max="7939" width="9.25" bestFit="1" customWidth="1"/>
    <col min="8194" max="8194" width="13" bestFit="1" customWidth="1"/>
    <col min="8195" max="8195" width="9.25" bestFit="1" customWidth="1"/>
    <col min="8450" max="8450" width="13" bestFit="1" customWidth="1"/>
    <col min="8451" max="8451" width="9.25" bestFit="1" customWidth="1"/>
    <col min="8706" max="8706" width="13" bestFit="1" customWidth="1"/>
    <col min="8707" max="8707" width="9.25" bestFit="1" customWidth="1"/>
    <col min="8962" max="8962" width="13" bestFit="1" customWidth="1"/>
    <col min="8963" max="8963" width="9.25" bestFit="1" customWidth="1"/>
    <col min="9218" max="9218" width="13" bestFit="1" customWidth="1"/>
    <col min="9219" max="9219" width="9.25" bestFit="1" customWidth="1"/>
    <col min="9474" max="9474" width="13" bestFit="1" customWidth="1"/>
    <col min="9475" max="9475" width="9.25" bestFit="1" customWidth="1"/>
    <col min="9730" max="9730" width="13" bestFit="1" customWidth="1"/>
    <col min="9731" max="9731" width="9.25" bestFit="1" customWidth="1"/>
    <col min="9986" max="9986" width="13" bestFit="1" customWidth="1"/>
    <col min="9987" max="9987" width="9.25" bestFit="1" customWidth="1"/>
    <col min="10242" max="10242" width="13" bestFit="1" customWidth="1"/>
    <col min="10243" max="10243" width="9.25" bestFit="1" customWidth="1"/>
    <col min="10498" max="10498" width="13" bestFit="1" customWidth="1"/>
    <col min="10499" max="10499" width="9.25" bestFit="1" customWidth="1"/>
    <col min="10754" max="10754" width="13" bestFit="1" customWidth="1"/>
    <col min="10755" max="10755" width="9.25" bestFit="1" customWidth="1"/>
    <col min="11010" max="11010" width="13" bestFit="1" customWidth="1"/>
    <col min="11011" max="11011" width="9.25" bestFit="1" customWidth="1"/>
    <col min="11266" max="11266" width="13" bestFit="1" customWidth="1"/>
    <col min="11267" max="11267" width="9.25" bestFit="1" customWidth="1"/>
    <col min="11522" max="11522" width="13" bestFit="1" customWidth="1"/>
    <col min="11523" max="11523" width="9.25" bestFit="1" customWidth="1"/>
    <col min="11778" max="11778" width="13" bestFit="1" customWidth="1"/>
    <col min="11779" max="11779" width="9.25" bestFit="1" customWidth="1"/>
    <col min="12034" max="12034" width="13" bestFit="1" customWidth="1"/>
    <col min="12035" max="12035" width="9.25" bestFit="1" customWidth="1"/>
    <col min="12290" max="12290" width="13" bestFit="1" customWidth="1"/>
    <col min="12291" max="12291" width="9.25" bestFit="1" customWidth="1"/>
    <col min="12546" max="12546" width="13" bestFit="1" customWidth="1"/>
    <col min="12547" max="12547" width="9.25" bestFit="1" customWidth="1"/>
    <col min="12802" max="12802" width="13" bestFit="1" customWidth="1"/>
    <col min="12803" max="12803" width="9.25" bestFit="1" customWidth="1"/>
    <col min="13058" max="13058" width="13" bestFit="1" customWidth="1"/>
    <col min="13059" max="13059" width="9.25" bestFit="1" customWidth="1"/>
    <col min="13314" max="13314" width="13" bestFit="1" customWidth="1"/>
    <col min="13315" max="13315" width="9.25" bestFit="1" customWidth="1"/>
    <col min="13570" max="13570" width="13" bestFit="1" customWidth="1"/>
    <col min="13571" max="13571" width="9.25" bestFit="1" customWidth="1"/>
    <col min="13826" max="13826" width="13" bestFit="1" customWidth="1"/>
    <col min="13827" max="13827" width="9.25" bestFit="1" customWidth="1"/>
    <col min="14082" max="14082" width="13" bestFit="1" customWidth="1"/>
    <col min="14083" max="14083" width="9.25" bestFit="1" customWidth="1"/>
    <col min="14338" max="14338" width="13" bestFit="1" customWidth="1"/>
    <col min="14339" max="14339" width="9.25" bestFit="1" customWidth="1"/>
    <col min="14594" max="14594" width="13" bestFit="1" customWidth="1"/>
    <col min="14595" max="14595" width="9.25" bestFit="1" customWidth="1"/>
    <col min="14850" max="14850" width="13" bestFit="1" customWidth="1"/>
    <col min="14851" max="14851" width="9.25" bestFit="1" customWidth="1"/>
    <col min="15106" max="15106" width="13" bestFit="1" customWidth="1"/>
    <col min="15107" max="15107" width="9.25" bestFit="1" customWidth="1"/>
    <col min="15362" max="15362" width="13" bestFit="1" customWidth="1"/>
    <col min="15363" max="15363" width="9.25" bestFit="1" customWidth="1"/>
    <col min="15618" max="15618" width="13" bestFit="1" customWidth="1"/>
    <col min="15619" max="15619" width="9.25" bestFit="1" customWidth="1"/>
    <col min="15874" max="15874" width="13" bestFit="1" customWidth="1"/>
    <col min="15875" max="15875" width="9.25" bestFit="1" customWidth="1"/>
    <col min="16130" max="16130" width="13" bestFit="1" customWidth="1"/>
    <col min="16131" max="16131" width="9.25" bestFit="1" customWidth="1"/>
  </cols>
  <sheetData>
    <row r="2" spans="2:3">
      <c r="B2" t="s">
        <v>34</v>
      </c>
    </row>
    <row r="3" spans="2:3">
      <c r="B3" t="s">
        <v>4</v>
      </c>
      <c r="C3" s="20">
        <v>46101</v>
      </c>
    </row>
    <row r="4" spans="2:3">
      <c r="B4" t="s">
        <v>5</v>
      </c>
      <c r="C4" s="20">
        <v>46141</v>
      </c>
    </row>
    <row r="5" spans="2:3">
      <c r="B5" t="s">
        <v>6</v>
      </c>
      <c r="C5" s="20">
        <v>46145</v>
      </c>
    </row>
    <row r="6" spans="2:3">
      <c r="B6" t="s">
        <v>7</v>
      </c>
      <c r="C6" s="20">
        <v>46146</v>
      </c>
    </row>
    <row r="7" spans="2:3">
      <c r="B7" t="s">
        <v>8</v>
      </c>
      <c r="C7" s="20">
        <v>46147</v>
      </c>
    </row>
    <row r="8" spans="2:3">
      <c r="B8" t="s">
        <v>9</v>
      </c>
      <c r="C8" s="20">
        <v>46148</v>
      </c>
    </row>
    <row r="9" spans="2:3">
      <c r="B9" t="s">
        <v>10</v>
      </c>
      <c r="C9" s="20">
        <v>46223</v>
      </c>
    </row>
    <row r="10" spans="2:3">
      <c r="B10" t="s">
        <v>11</v>
      </c>
      <c r="C10" s="20">
        <v>46245</v>
      </c>
    </row>
    <row r="11" spans="2:3">
      <c r="B11" t="s">
        <v>12</v>
      </c>
      <c r="C11" s="20">
        <v>46286</v>
      </c>
    </row>
    <row r="12" spans="2:3">
      <c r="B12" t="s">
        <v>9</v>
      </c>
      <c r="C12" s="20">
        <v>46287</v>
      </c>
    </row>
    <row r="13" spans="2:3">
      <c r="B13" t="s">
        <v>35</v>
      </c>
      <c r="C13" s="20">
        <v>46288</v>
      </c>
    </row>
    <row r="14" spans="2:3">
      <c r="B14" t="s">
        <v>13</v>
      </c>
      <c r="C14" s="20">
        <v>46307</v>
      </c>
    </row>
    <row r="15" spans="2:3">
      <c r="B15" t="s">
        <v>14</v>
      </c>
      <c r="C15" s="20">
        <v>46329</v>
      </c>
    </row>
    <row r="16" spans="2:3">
      <c r="B16" t="s">
        <v>15</v>
      </c>
      <c r="C16" s="20">
        <v>46349</v>
      </c>
    </row>
    <row r="17" spans="2:3">
      <c r="B17" t="s">
        <v>9</v>
      </c>
      <c r="C17" s="20">
        <v>46385</v>
      </c>
    </row>
    <row r="18" spans="2:3">
      <c r="B18" t="s">
        <v>9</v>
      </c>
      <c r="C18" s="20">
        <v>46386</v>
      </c>
    </row>
    <row r="19" spans="2:3">
      <c r="B19" t="s">
        <v>9</v>
      </c>
      <c r="C19" s="20">
        <v>46387</v>
      </c>
    </row>
    <row r="20" spans="2:3">
      <c r="B20" t="s">
        <v>16</v>
      </c>
      <c r="C20" s="20">
        <v>46388</v>
      </c>
    </row>
    <row r="21" spans="2:3">
      <c r="B21" t="s">
        <v>9</v>
      </c>
      <c r="C21" s="20">
        <v>46389</v>
      </c>
    </row>
    <row r="22" spans="2:3">
      <c r="B22" t="s">
        <v>9</v>
      </c>
      <c r="C22" s="20">
        <v>46390</v>
      </c>
    </row>
    <row r="23" spans="2:3">
      <c r="B23" t="s">
        <v>17</v>
      </c>
      <c r="C23" s="20">
        <v>46398</v>
      </c>
    </row>
    <row r="24" spans="2:3">
      <c r="B24" t="s">
        <v>18</v>
      </c>
      <c r="C24" s="20">
        <v>46429</v>
      </c>
    </row>
    <row r="25" spans="2:3">
      <c r="B25" t="s">
        <v>19</v>
      </c>
      <c r="C25" s="20">
        <v>46441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依頼票</vt:lpstr>
      <vt:lpstr>年間日程</vt:lpstr>
      <vt:lpstr>祝日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正樹</dc:creator>
  <cp:lastModifiedBy>阿部 正樹</cp:lastModifiedBy>
  <cp:lastPrinted>2025-09-01T04:38:01Z</cp:lastPrinted>
  <dcterms:created xsi:type="dcterms:W3CDTF">2024-10-10T07:52:23Z</dcterms:created>
  <dcterms:modified xsi:type="dcterms:W3CDTF">2026-03-19T06:41:22Z</dcterms:modified>
</cp:coreProperties>
</file>