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uma453\Desktop\"/>
    </mc:Choice>
  </mc:AlternateContent>
  <xr:revisionPtr revIDLastSave="0" documentId="13_ncr:1_{4F61772E-A914-4D68-BAC5-335CF68D2480}" xr6:coauthVersionLast="47" xr6:coauthVersionMax="47" xr10:uidLastSave="{00000000-0000-0000-0000-000000000000}"/>
  <bookViews>
    <workbookView xWindow="-120" yWindow="-120" windowWidth="29040" windowHeight="15720" activeTab="2" xr2:uid="{21B30370-52C2-4C97-88D1-6BF600A8CFC9}"/>
  </bookViews>
  <sheets>
    <sheet name="令和４年度" sheetId="1" r:id="rId1"/>
    <sheet name="令和５年度" sheetId="2" r:id="rId2"/>
    <sheet name="令和６年度・合計" sheetId="3" r:id="rId3"/>
  </sheets>
  <definedNames>
    <definedName name="_Hlk217548878" localSheetId="0">令和４年度!$A$2</definedName>
    <definedName name="_Hlk217548878" localSheetId="1">令和５年度!$A$2</definedName>
    <definedName name="_Hlk217548878" localSheetId="2">令和６年度・合計!$A$2</definedName>
    <definedName name="_Hlk217550880" localSheetId="0">令和４年度!$E$5</definedName>
    <definedName name="_Hlk217550880" localSheetId="1">令和５年度!$E$5</definedName>
    <definedName name="_Hlk217550880" localSheetId="2">令和６年度・合計!$E$5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E34" i="3"/>
  <c r="E33" i="3"/>
  <c r="E32" i="3"/>
  <c r="E30" i="3"/>
  <c r="E29" i="3"/>
  <c r="E28" i="3"/>
  <c r="E27" i="3"/>
  <c r="E26" i="3"/>
  <c r="E25" i="3"/>
  <c r="E13" i="3"/>
  <c r="E12" i="3"/>
  <c r="E8" i="3"/>
  <c r="E7" i="3"/>
  <c r="E49" i="2"/>
  <c r="E48" i="2"/>
  <c r="E47" i="2"/>
  <c r="E46" i="2"/>
  <c r="E45" i="2"/>
  <c r="E44" i="2"/>
  <c r="E34" i="2"/>
  <c r="E33" i="2"/>
  <c r="E32" i="2"/>
  <c r="E31" i="2"/>
  <c r="E30" i="2"/>
  <c r="E29" i="2"/>
  <c r="E14" i="2"/>
  <c r="E12" i="2"/>
  <c r="E9" i="2"/>
  <c r="E8" i="2"/>
  <c r="E7" i="2"/>
  <c r="D46" i="2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D36" i="3"/>
  <c r="E36" i="3" s="1"/>
  <c r="D35" i="3"/>
  <c r="E35" i="3" s="1"/>
  <c r="D34" i="3"/>
  <c r="D33" i="3"/>
  <c r="D32" i="3"/>
  <c r="D31" i="3"/>
  <c r="E31" i="3" s="1"/>
  <c r="D30" i="3"/>
  <c r="D29" i="3"/>
  <c r="D28" i="3"/>
  <c r="D27" i="3"/>
  <c r="D26" i="3"/>
  <c r="D25" i="3"/>
  <c r="D18" i="3"/>
  <c r="E18" i="3" s="1"/>
  <c r="D17" i="3"/>
  <c r="E17" i="3" s="1"/>
  <c r="D16" i="3"/>
  <c r="E16" i="3" s="1"/>
  <c r="D15" i="3"/>
  <c r="E15" i="3" s="1"/>
  <c r="D14" i="3"/>
  <c r="E14" i="3" s="1"/>
  <c r="D13" i="3"/>
  <c r="D12" i="3"/>
  <c r="D11" i="3"/>
  <c r="E11" i="3" s="1"/>
  <c r="D10" i="3"/>
  <c r="E10" i="3" s="1"/>
  <c r="D9" i="3"/>
  <c r="E9" i="3" s="1"/>
  <c r="D8" i="3"/>
  <c r="D7" i="3"/>
  <c r="D44" i="2"/>
  <c r="D45" i="2"/>
  <c r="D47" i="2"/>
  <c r="D48" i="2"/>
  <c r="D49" i="2"/>
  <c r="D50" i="2"/>
  <c r="E50" i="2" s="1"/>
  <c r="D51" i="2"/>
  <c r="E51" i="2" s="1"/>
  <c r="D52" i="2"/>
  <c r="E52" i="2" s="1"/>
  <c r="D53" i="2"/>
  <c r="E53" i="2" s="1"/>
  <c r="D54" i="2"/>
  <c r="E54" i="2" s="1"/>
  <c r="D43" i="2"/>
  <c r="E43" i="2" s="1"/>
  <c r="E55" i="2" s="1"/>
  <c r="D26" i="2"/>
  <c r="E26" i="2" s="1"/>
  <c r="D27" i="2"/>
  <c r="E27" i="2" s="1"/>
  <c r="D28" i="2"/>
  <c r="E28" i="2" s="1"/>
  <c r="D29" i="2"/>
  <c r="D30" i="2"/>
  <c r="D31" i="2"/>
  <c r="D32" i="2"/>
  <c r="D33" i="2"/>
  <c r="D34" i="2"/>
  <c r="D35" i="2"/>
  <c r="E35" i="2" s="1"/>
  <c r="D36" i="2"/>
  <c r="E36" i="2" s="1"/>
  <c r="D25" i="2"/>
  <c r="E25" i="2" s="1"/>
  <c r="E37" i="2" s="1"/>
  <c r="D8" i="2"/>
  <c r="D9" i="2"/>
  <c r="D10" i="2"/>
  <c r="E10" i="2" s="1"/>
  <c r="D11" i="2"/>
  <c r="E11" i="2" s="1"/>
  <c r="D12" i="2"/>
  <c r="D13" i="2"/>
  <c r="E13" i="2" s="1"/>
  <c r="D14" i="2"/>
  <c r="D15" i="2"/>
  <c r="E15" i="2" s="1"/>
  <c r="D16" i="2"/>
  <c r="E16" i="2" s="1"/>
  <c r="D17" i="2"/>
  <c r="E17" i="2" s="1"/>
  <c r="D18" i="2"/>
  <c r="E18" i="2" s="1"/>
  <c r="D7" i="2"/>
  <c r="E18" i="1"/>
  <c r="E54" i="1"/>
  <c r="E53" i="1"/>
  <c r="E52" i="1"/>
  <c r="E51" i="1"/>
  <c r="E50" i="1"/>
  <c r="E49" i="1"/>
  <c r="E48" i="1"/>
  <c r="E47" i="1"/>
  <c r="E46" i="1"/>
  <c r="E45" i="1"/>
  <c r="E44" i="1"/>
  <c r="E43" i="1"/>
  <c r="E36" i="1"/>
  <c r="E35" i="1"/>
  <c r="E34" i="1"/>
  <c r="E33" i="1"/>
  <c r="E32" i="1"/>
  <c r="E31" i="1"/>
  <c r="E30" i="1"/>
  <c r="E29" i="1"/>
  <c r="E28" i="1"/>
  <c r="E27" i="1"/>
  <c r="E26" i="1"/>
  <c r="E25" i="1"/>
  <c r="E8" i="1"/>
  <c r="E9" i="1"/>
  <c r="E10" i="1"/>
  <c r="E11" i="1"/>
  <c r="E12" i="1"/>
  <c r="E13" i="1"/>
  <c r="E14" i="1"/>
  <c r="E15" i="1"/>
  <c r="E16" i="1"/>
  <c r="E17" i="1"/>
  <c r="E7" i="1"/>
  <c r="E19" i="1" s="1"/>
  <c r="E55" i="3" l="1"/>
  <c r="E55" i="1"/>
  <c r="E37" i="3"/>
  <c r="E19" i="3"/>
  <c r="E19" i="2"/>
  <c r="E37" i="1"/>
  <c r="E58" i="1" l="1"/>
  <c r="E58" i="3"/>
  <c r="E58" i="2"/>
  <c r="E6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佐久間 淳</author>
  </authors>
  <commentList>
    <comment ref="D6" authorId="0" shapeId="0" xr:uid="{4C8E536F-6746-44B7-977C-B0ACB4461BFA}">
      <text>
        <r>
          <rPr>
            <sz val="9"/>
            <color indexed="81"/>
            <rFont val="MS P ゴシック"/>
            <family val="3"/>
            <charset val="128"/>
          </rPr>
          <t>自動入力(入力不要)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佐久間 淳</author>
  </authors>
  <commentList>
    <comment ref="D6" authorId="0" shapeId="0" xr:uid="{552CB37B-BA3D-4F35-BDF6-7B899BAE0EA2}">
      <text>
        <r>
          <rPr>
            <sz val="9"/>
            <color indexed="81"/>
            <rFont val="MS P ゴシック"/>
            <family val="3"/>
            <charset val="128"/>
          </rPr>
          <t>自動入力(入力不要)</t>
        </r>
      </text>
    </comment>
  </commentList>
</comments>
</file>

<file path=xl/sharedStrings.xml><?xml version="1.0" encoding="utf-8"?>
<sst xmlns="http://schemas.openxmlformats.org/spreadsheetml/2006/main" count="220" uniqueCount="40">
  <si>
    <t>（別添）</t>
  </si>
  <si>
    <t>①　電気料金</t>
  </si>
  <si>
    <t>年</t>
    <rPh sb="0" eb="1">
      <t>ネン</t>
    </rPh>
    <phoneticPr fontId="3"/>
  </si>
  <si>
    <t>支払月</t>
    <rPh sb="0" eb="2">
      <t>シハラ</t>
    </rPh>
    <rPh sb="2" eb="3">
      <t>ツキ</t>
    </rPh>
    <phoneticPr fontId="3"/>
  </si>
  <si>
    <t>差引（C=A-B）</t>
    <phoneticPr fontId="3"/>
  </si>
  <si>
    <t>令和４年</t>
    <rPh sb="0" eb="2">
      <t>レイワ</t>
    </rPh>
    <rPh sb="3" eb="4">
      <t>ネン</t>
    </rPh>
    <phoneticPr fontId="3"/>
  </si>
  <si>
    <t>５月</t>
    <rPh sb="1" eb="2">
      <t>ガツ</t>
    </rPh>
    <phoneticPr fontId="3"/>
  </si>
  <si>
    <r>
      <t xml:space="preserve"> </t>
    </r>
    <r>
      <rPr>
        <sz val="10"/>
        <color rgb="FF000000"/>
        <rFont val="ＭＳ 明朝"/>
        <family val="1"/>
        <charset val="128"/>
      </rPr>
      <t>〔単位：円(税込)〕</t>
    </r>
  </si>
  <si>
    <t>差引合計額①</t>
    <rPh sb="0" eb="5">
      <t>サシヒキゴウケイガク</t>
    </rPh>
    <phoneticPr fontId="3"/>
  </si>
  <si>
    <t>※千円未満切捨て</t>
  </si>
  <si>
    <t>②　灯油・重油料金</t>
    <phoneticPr fontId="3"/>
  </si>
  <si>
    <t>差引合計額②</t>
    <rPh sb="0" eb="5">
      <t>サシヒキゴウケイガク</t>
    </rPh>
    <phoneticPr fontId="3"/>
  </si>
  <si>
    <t>③　ガス料金</t>
    <phoneticPr fontId="3"/>
  </si>
  <si>
    <r>
      <t>令和</t>
    </r>
    <r>
      <rPr>
        <b/>
        <sz val="14"/>
        <color rgb="FFFF0000"/>
        <rFont val="ＭＳ ゴシック"/>
        <family val="3"/>
        <charset val="128"/>
      </rPr>
      <t>４</t>
    </r>
    <r>
      <rPr>
        <sz val="11"/>
        <color theme="1"/>
        <rFont val="ＭＳ 明朝"/>
        <family val="1"/>
        <charset val="128"/>
      </rPr>
      <t>年度（A)</t>
    </r>
    <rPh sb="0" eb="2">
      <t>レイワ</t>
    </rPh>
    <rPh sb="3" eb="5">
      <t>ネンド</t>
    </rPh>
    <phoneticPr fontId="3"/>
  </si>
  <si>
    <t>差引合計額③</t>
    <rPh sb="0" eb="5">
      <t>サシヒキゴウケイガク</t>
    </rPh>
    <phoneticPr fontId="3"/>
  </si>
  <si>
    <r>
      <t>令和</t>
    </r>
    <r>
      <rPr>
        <b/>
        <sz val="14"/>
        <color rgb="FFFF0000"/>
        <rFont val="ＭＳ ゴシック"/>
        <family val="3"/>
        <charset val="128"/>
      </rPr>
      <t>３</t>
    </r>
    <r>
      <rPr>
        <sz val="11"/>
        <color theme="1"/>
        <rFont val="ＭＳ 明朝"/>
        <family val="1"/>
        <charset val="128"/>
      </rPr>
      <t>年度（B)</t>
    </r>
    <rPh sb="0" eb="2">
      <t>レイワ</t>
    </rPh>
    <rPh sb="3" eb="5">
      <t>ネンド</t>
    </rPh>
    <phoneticPr fontId="3"/>
  </si>
  <si>
    <t>令和５年</t>
    <rPh sb="0" eb="2">
      <t>レイワ</t>
    </rPh>
    <rPh sb="3" eb="4">
      <t>ネン</t>
    </rPh>
    <phoneticPr fontId="3"/>
  </si>
  <si>
    <r>
      <t>（１）令和</t>
    </r>
    <r>
      <rPr>
        <sz val="18"/>
        <color rgb="FFFF0000"/>
        <rFont val="ＭＳ ゴシック"/>
        <family val="3"/>
        <charset val="128"/>
      </rPr>
      <t>５</t>
    </r>
    <r>
      <rPr>
        <sz val="12"/>
        <color rgb="FF000000"/>
        <rFont val="ＭＳ ゴシック"/>
        <family val="3"/>
        <charset val="128"/>
      </rPr>
      <t>年度分電気料金等比較表</t>
    </r>
    <phoneticPr fontId="3"/>
  </si>
  <si>
    <t>令和６年</t>
    <rPh sb="0" eb="2">
      <t>レイワ</t>
    </rPh>
    <rPh sb="3" eb="4">
      <t>ネン</t>
    </rPh>
    <phoneticPr fontId="3"/>
  </si>
  <si>
    <t>４月</t>
    <rPh sb="1" eb="2">
      <t>ガツ</t>
    </rPh>
    <phoneticPr fontId="3"/>
  </si>
  <si>
    <t>６月</t>
  </si>
  <si>
    <t>７月</t>
  </si>
  <si>
    <t>８月</t>
  </si>
  <si>
    <t>９月</t>
  </si>
  <si>
    <t>１月</t>
  </si>
  <si>
    <t>２月</t>
  </si>
  <si>
    <t>３月</t>
  </si>
  <si>
    <t>10月</t>
    <phoneticPr fontId="3"/>
  </si>
  <si>
    <t>11月</t>
    <phoneticPr fontId="3"/>
  </si>
  <si>
    <t>12月</t>
    <phoneticPr fontId="3"/>
  </si>
  <si>
    <r>
      <t>令和</t>
    </r>
    <r>
      <rPr>
        <b/>
        <sz val="14"/>
        <color rgb="FFFF0000"/>
        <rFont val="ＭＳ ゴシック"/>
        <family val="3"/>
        <charset val="128"/>
      </rPr>
      <t>５</t>
    </r>
    <r>
      <rPr>
        <sz val="11"/>
        <color theme="1"/>
        <rFont val="ＭＳ 明朝"/>
        <family val="1"/>
        <charset val="128"/>
      </rPr>
      <t>年度（A)</t>
    </r>
    <rPh sb="0" eb="2">
      <t>レイワ</t>
    </rPh>
    <rPh sb="3" eb="5">
      <t>ネンド</t>
    </rPh>
    <phoneticPr fontId="3"/>
  </si>
  <si>
    <r>
      <t>令和</t>
    </r>
    <r>
      <rPr>
        <b/>
        <u/>
        <sz val="18"/>
        <color rgb="FFFF0000"/>
        <rFont val="ＭＳ ゴシック"/>
        <family val="3"/>
        <charset val="128"/>
      </rPr>
      <t>５</t>
    </r>
    <r>
      <rPr>
        <b/>
        <u/>
        <sz val="12"/>
        <color rgb="FF000000"/>
        <rFont val="ＭＳ ゴシック"/>
        <family val="3"/>
        <charset val="128"/>
      </rPr>
      <t>年度差額　合計金額　①＋②＋③＝</t>
    </r>
    <phoneticPr fontId="3"/>
  </si>
  <si>
    <r>
      <t>令和</t>
    </r>
    <r>
      <rPr>
        <u/>
        <sz val="18"/>
        <color rgb="FFFF0000"/>
        <rFont val="ＭＳ ゴシック"/>
        <family val="3"/>
        <charset val="128"/>
      </rPr>
      <t>４</t>
    </r>
    <r>
      <rPr>
        <b/>
        <u/>
        <sz val="12"/>
        <color rgb="FF000000"/>
        <rFont val="ＭＳ ゴシック"/>
        <family val="3"/>
        <charset val="128"/>
      </rPr>
      <t>年度差額　合計金額　①＋②＋③＝</t>
    </r>
    <phoneticPr fontId="3"/>
  </si>
  <si>
    <r>
      <t>（１）令和</t>
    </r>
    <r>
      <rPr>
        <b/>
        <sz val="18"/>
        <color rgb="FFFF0000"/>
        <rFont val="ＭＳ ゴシック"/>
        <family val="3"/>
        <charset val="128"/>
      </rPr>
      <t>６</t>
    </r>
    <r>
      <rPr>
        <sz val="12"/>
        <color rgb="FF000000"/>
        <rFont val="ＭＳ ゴシック"/>
        <family val="3"/>
        <charset val="128"/>
      </rPr>
      <t>年度分電気料金等比較表</t>
    </r>
    <phoneticPr fontId="3"/>
  </si>
  <si>
    <r>
      <t>（１）令和</t>
    </r>
    <r>
      <rPr>
        <b/>
        <sz val="18"/>
        <color rgb="FFFF0000"/>
        <rFont val="ＭＳ ゴシック"/>
        <family val="3"/>
        <charset val="128"/>
      </rPr>
      <t>４</t>
    </r>
    <r>
      <rPr>
        <sz val="12"/>
        <color rgb="FF000000"/>
        <rFont val="ＭＳ ゴシック"/>
        <family val="3"/>
        <charset val="128"/>
      </rPr>
      <t>年度分電気料金等比較表</t>
    </r>
    <phoneticPr fontId="3"/>
  </si>
  <si>
    <r>
      <t>令和</t>
    </r>
    <r>
      <rPr>
        <b/>
        <sz val="14"/>
        <color rgb="FFFF0000"/>
        <rFont val="ＭＳ ゴシック"/>
        <family val="3"/>
        <charset val="128"/>
      </rPr>
      <t>６</t>
    </r>
    <r>
      <rPr>
        <sz val="11"/>
        <color theme="1"/>
        <rFont val="ＭＳ 明朝"/>
        <family val="1"/>
        <charset val="128"/>
      </rPr>
      <t>年度（A)</t>
    </r>
    <rPh sb="0" eb="2">
      <t>レイワ</t>
    </rPh>
    <rPh sb="3" eb="5">
      <t>ネンド</t>
    </rPh>
    <phoneticPr fontId="3"/>
  </si>
  <si>
    <t>令和７年</t>
    <rPh sb="0" eb="2">
      <t>レイワ</t>
    </rPh>
    <rPh sb="3" eb="4">
      <t>ネン</t>
    </rPh>
    <phoneticPr fontId="3"/>
  </si>
  <si>
    <r>
      <t>令和</t>
    </r>
    <r>
      <rPr>
        <b/>
        <u/>
        <sz val="18"/>
        <color rgb="FFFF0000"/>
        <rFont val="ＭＳ ゴシック"/>
        <family val="3"/>
        <charset val="128"/>
      </rPr>
      <t>６</t>
    </r>
    <r>
      <rPr>
        <b/>
        <u/>
        <sz val="12"/>
        <color rgb="FF000000"/>
        <rFont val="ＭＳ ゴシック"/>
        <family val="3"/>
        <charset val="128"/>
      </rPr>
      <t>年度差額　合計金額　①＋②＋③＝</t>
    </r>
    <phoneticPr fontId="3"/>
  </si>
  <si>
    <t>色塗りのセルのみ入力ください</t>
    <rPh sb="0" eb="2">
      <t>イロヌ</t>
    </rPh>
    <rPh sb="8" eb="10">
      <t>ニュウリョク</t>
    </rPh>
    <phoneticPr fontId="3"/>
  </si>
  <si>
    <r>
      <t>令和</t>
    </r>
    <r>
      <rPr>
        <b/>
        <u/>
        <sz val="18"/>
        <color rgb="FFFF0000"/>
        <rFont val="ＭＳ ゴシック"/>
        <family val="3"/>
        <charset val="128"/>
      </rPr>
      <t>４</t>
    </r>
    <r>
      <rPr>
        <b/>
        <u/>
        <sz val="12"/>
        <color rgb="FF000000"/>
        <rFont val="ＭＳ ゴシック"/>
        <family val="3"/>
        <charset val="128"/>
      </rPr>
      <t>年度～令和</t>
    </r>
    <r>
      <rPr>
        <b/>
        <u/>
        <sz val="18"/>
        <color rgb="FFFF0000"/>
        <rFont val="ＭＳ ゴシック"/>
        <family val="3"/>
        <charset val="128"/>
      </rPr>
      <t>６</t>
    </r>
    <r>
      <rPr>
        <b/>
        <u/>
        <sz val="12"/>
        <color rgb="FF000000"/>
        <rFont val="ＭＳ ゴシック"/>
        <family val="3"/>
        <charset val="128"/>
      </rPr>
      <t>年度　差額合計金額</t>
    </r>
    <rPh sb="16" eb="17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</si>
</sst>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8"/>
      <color rgb="FFFF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u/>
      <sz val="18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2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8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176" fontId="7" fillId="3" borderId="4" xfId="0" applyNumberFormat="1" applyFont="1" applyFill="1" applyBorder="1" applyAlignment="1">
      <alignment horizontal="right" vertical="center"/>
    </xf>
    <xf numFmtId="176" fontId="7" fillId="3" borderId="3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1C2C-B109-44ED-98BC-27A9580D980D}">
  <sheetPr>
    <tabColor rgb="FFFFC000"/>
  </sheetPr>
  <dimension ref="A1:F58"/>
  <sheetViews>
    <sheetView zoomScaleNormal="100" workbookViewId="0">
      <selection activeCell="H12" sqref="H12"/>
    </sheetView>
  </sheetViews>
  <sheetFormatPr defaultRowHeight="13.5"/>
  <cols>
    <col min="1" max="2" width="10.625" style="4" customWidth="1"/>
    <col min="3" max="5" width="18.625" style="5" customWidth="1"/>
    <col min="6" max="6" width="9.5" style="4" bestFit="1" customWidth="1"/>
    <col min="7" max="16384" width="9" style="4"/>
  </cols>
  <sheetData>
    <row r="1" spans="1:5" ht="14.25">
      <c r="A1" s="12" t="s">
        <v>0</v>
      </c>
      <c r="D1" s="25" t="s">
        <v>38</v>
      </c>
      <c r="E1" s="25"/>
    </row>
    <row r="2" spans="1:5" ht="21">
      <c r="A2" s="12" t="s">
        <v>34</v>
      </c>
    </row>
    <row r="3" spans="1:5" ht="9.75" customHeight="1">
      <c r="A3" s="1"/>
    </row>
    <row r="4" spans="1:5" ht="14.25">
      <c r="A4" s="12" t="s">
        <v>1</v>
      </c>
    </row>
    <row r="5" spans="1:5" ht="14.25">
      <c r="A5" s="1"/>
      <c r="E5" s="2" t="s">
        <v>7</v>
      </c>
    </row>
    <row r="6" spans="1:5" ht="20.100000000000001" customHeight="1">
      <c r="A6" s="6" t="s">
        <v>2</v>
      </c>
      <c r="B6" s="6" t="s">
        <v>3</v>
      </c>
      <c r="C6" s="6" t="s">
        <v>13</v>
      </c>
      <c r="D6" s="6" t="s">
        <v>15</v>
      </c>
      <c r="E6" s="6" t="s">
        <v>4</v>
      </c>
    </row>
    <row r="7" spans="1:5" ht="20.100000000000001" customHeight="1">
      <c r="A7" s="7" t="s">
        <v>5</v>
      </c>
      <c r="B7" s="7" t="s">
        <v>19</v>
      </c>
      <c r="C7" s="16"/>
      <c r="D7" s="16"/>
      <c r="E7" s="15">
        <f>C7-D7</f>
        <v>0</v>
      </c>
    </row>
    <row r="8" spans="1:5" ht="20.100000000000001" customHeight="1">
      <c r="A8" s="8"/>
      <c r="B8" s="9" t="s">
        <v>6</v>
      </c>
      <c r="C8" s="17"/>
      <c r="D8" s="17"/>
      <c r="E8" s="15">
        <f t="shared" ref="E8:E17" si="0">C8-D8</f>
        <v>0</v>
      </c>
    </row>
    <row r="9" spans="1:5" ht="20.100000000000001" customHeight="1">
      <c r="A9" s="8"/>
      <c r="B9" s="7" t="s">
        <v>20</v>
      </c>
      <c r="C9" s="17"/>
      <c r="D9" s="17"/>
      <c r="E9" s="15">
        <f t="shared" si="0"/>
        <v>0</v>
      </c>
    </row>
    <row r="10" spans="1:5" ht="20.100000000000001" customHeight="1">
      <c r="A10" s="8"/>
      <c r="B10" s="9" t="s">
        <v>21</v>
      </c>
      <c r="C10" s="17"/>
      <c r="D10" s="17"/>
      <c r="E10" s="15">
        <f t="shared" si="0"/>
        <v>0</v>
      </c>
    </row>
    <row r="11" spans="1:5" ht="20.100000000000001" customHeight="1">
      <c r="A11" s="8"/>
      <c r="B11" s="7" t="s">
        <v>22</v>
      </c>
      <c r="C11" s="17"/>
      <c r="D11" s="17"/>
      <c r="E11" s="15">
        <f t="shared" si="0"/>
        <v>0</v>
      </c>
    </row>
    <row r="12" spans="1:5" ht="20.100000000000001" customHeight="1">
      <c r="A12" s="8"/>
      <c r="B12" s="9" t="s">
        <v>23</v>
      </c>
      <c r="C12" s="17"/>
      <c r="D12" s="17"/>
      <c r="E12" s="15">
        <f t="shared" si="0"/>
        <v>0</v>
      </c>
    </row>
    <row r="13" spans="1:5" ht="20.100000000000001" customHeight="1">
      <c r="A13" s="8"/>
      <c r="B13" s="7" t="s">
        <v>27</v>
      </c>
      <c r="C13" s="17"/>
      <c r="D13" s="17"/>
      <c r="E13" s="15">
        <f t="shared" si="0"/>
        <v>0</v>
      </c>
    </row>
    <row r="14" spans="1:5" ht="20.100000000000001" customHeight="1">
      <c r="A14" s="8"/>
      <c r="B14" s="9" t="s">
        <v>28</v>
      </c>
      <c r="C14" s="17"/>
      <c r="D14" s="17"/>
      <c r="E14" s="15">
        <f t="shared" si="0"/>
        <v>0</v>
      </c>
    </row>
    <row r="15" spans="1:5" ht="20.100000000000001" customHeight="1">
      <c r="A15" s="8"/>
      <c r="B15" s="7" t="s">
        <v>29</v>
      </c>
      <c r="C15" s="17"/>
      <c r="D15" s="17"/>
      <c r="E15" s="15">
        <f t="shared" si="0"/>
        <v>0</v>
      </c>
    </row>
    <row r="16" spans="1:5" ht="20.100000000000001" customHeight="1">
      <c r="A16" s="9" t="s">
        <v>16</v>
      </c>
      <c r="B16" s="9" t="s">
        <v>24</v>
      </c>
      <c r="C16" s="17"/>
      <c r="D16" s="17"/>
      <c r="E16" s="15">
        <f t="shared" si="0"/>
        <v>0</v>
      </c>
    </row>
    <row r="17" spans="1:6" ht="20.100000000000001" customHeight="1">
      <c r="A17" s="8"/>
      <c r="B17" s="7" t="s">
        <v>25</v>
      </c>
      <c r="C17" s="17"/>
      <c r="D17" s="17"/>
      <c r="E17" s="15">
        <f t="shared" si="0"/>
        <v>0</v>
      </c>
    </row>
    <row r="18" spans="1:6" ht="20.100000000000001" customHeight="1" thickBot="1">
      <c r="A18" s="10"/>
      <c r="B18" s="11" t="s">
        <v>26</v>
      </c>
      <c r="C18" s="18"/>
      <c r="D18" s="18"/>
      <c r="E18" s="15">
        <f>C18-D18</f>
        <v>0</v>
      </c>
    </row>
    <row r="19" spans="1:6" ht="20.100000000000001" customHeight="1" thickBot="1">
      <c r="D19" s="14" t="s">
        <v>8</v>
      </c>
      <c r="E19" s="19">
        <f>ROUNDDOWN((SUM(E7:E18)),-3)</f>
        <v>0</v>
      </c>
      <c r="F19" s="24"/>
    </row>
    <row r="20" spans="1:6" ht="20.100000000000001" customHeight="1">
      <c r="E20" s="3" t="s">
        <v>9</v>
      </c>
    </row>
    <row r="21" spans="1:6" ht="11.25" customHeight="1"/>
    <row r="22" spans="1:6" ht="20.100000000000001" customHeight="1">
      <c r="A22" s="12" t="s">
        <v>10</v>
      </c>
    </row>
    <row r="23" spans="1:6">
      <c r="E23" s="2" t="s">
        <v>7</v>
      </c>
    </row>
    <row r="24" spans="1:6" ht="20.100000000000001" customHeight="1">
      <c r="A24" s="6" t="s">
        <v>2</v>
      </c>
      <c r="B24" s="6" t="s">
        <v>3</v>
      </c>
      <c r="C24" s="6" t="s">
        <v>13</v>
      </c>
      <c r="D24" s="6" t="s">
        <v>15</v>
      </c>
      <c r="E24" s="6" t="s">
        <v>4</v>
      </c>
    </row>
    <row r="25" spans="1:6" ht="20.100000000000001" customHeight="1">
      <c r="A25" s="7" t="s">
        <v>5</v>
      </c>
      <c r="B25" s="7" t="s">
        <v>19</v>
      </c>
      <c r="C25" s="16"/>
      <c r="D25" s="16"/>
      <c r="E25" s="15">
        <f>C25-D25</f>
        <v>0</v>
      </c>
    </row>
    <row r="26" spans="1:6" ht="20.100000000000001" customHeight="1">
      <c r="A26" s="8"/>
      <c r="B26" s="9" t="s">
        <v>6</v>
      </c>
      <c r="C26" s="17"/>
      <c r="D26" s="17"/>
      <c r="E26" s="15">
        <f t="shared" ref="E26:E36" si="1">C26-D26</f>
        <v>0</v>
      </c>
    </row>
    <row r="27" spans="1:6" ht="20.100000000000001" customHeight="1">
      <c r="A27" s="8"/>
      <c r="B27" s="7" t="s">
        <v>20</v>
      </c>
      <c r="C27" s="17"/>
      <c r="D27" s="17"/>
      <c r="E27" s="15">
        <f t="shared" si="1"/>
        <v>0</v>
      </c>
    </row>
    <row r="28" spans="1:6" ht="20.100000000000001" customHeight="1">
      <c r="A28" s="8"/>
      <c r="B28" s="9" t="s">
        <v>21</v>
      </c>
      <c r="C28" s="17"/>
      <c r="D28" s="17"/>
      <c r="E28" s="15">
        <f t="shared" si="1"/>
        <v>0</v>
      </c>
    </row>
    <row r="29" spans="1:6" ht="20.100000000000001" customHeight="1">
      <c r="A29" s="8"/>
      <c r="B29" s="7" t="s">
        <v>22</v>
      </c>
      <c r="C29" s="17"/>
      <c r="D29" s="17"/>
      <c r="E29" s="15">
        <f t="shared" si="1"/>
        <v>0</v>
      </c>
    </row>
    <row r="30" spans="1:6" ht="20.100000000000001" customHeight="1">
      <c r="A30" s="8"/>
      <c r="B30" s="9" t="s">
        <v>23</v>
      </c>
      <c r="C30" s="17"/>
      <c r="D30" s="17"/>
      <c r="E30" s="15">
        <f t="shared" si="1"/>
        <v>0</v>
      </c>
    </row>
    <row r="31" spans="1:6" ht="20.100000000000001" customHeight="1">
      <c r="A31" s="8"/>
      <c r="B31" s="7" t="s">
        <v>27</v>
      </c>
      <c r="C31" s="17"/>
      <c r="D31" s="17"/>
      <c r="E31" s="15">
        <f t="shared" si="1"/>
        <v>0</v>
      </c>
    </row>
    <row r="32" spans="1:6" ht="20.100000000000001" customHeight="1">
      <c r="A32" s="8"/>
      <c r="B32" s="9" t="s">
        <v>28</v>
      </c>
      <c r="C32" s="17"/>
      <c r="D32" s="17"/>
      <c r="E32" s="15">
        <f t="shared" si="1"/>
        <v>0</v>
      </c>
    </row>
    <row r="33" spans="1:6" ht="20.100000000000001" customHeight="1">
      <c r="A33" s="8"/>
      <c r="B33" s="7" t="s">
        <v>29</v>
      </c>
      <c r="C33" s="17"/>
      <c r="D33" s="17"/>
      <c r="E33" s="15">
        <f t="shared" si="1"/>
        <v>0</v>
      </c>
    </row>
    <row r="34" spans="1:6" ht="20.100000000000001" customHeight="1">
      <c r="A34" s="9" t="s">
        <v>16</v>
      </c>
      <c r="B34" s="9" t="s">
        <v>24</v>
      </c>
      <c r="C34" s="17"/>
      <c r="D34" s="17"/>
      <c r="E34" s="15">
        <f t="shared" si="1"/>
        <v>0</v>
      </c>
    </row>
    <row r="35" spans="1:6" ht="20.100000000000001" customHeight="1">
      <c r="A35" s="8"/>
      <c r="B35" s="7" t="s">
        <v>25</v>
      </c>
      <c r="C35" s="17"/>
      <c r="D35" s="17"/>
      <c r="E35" s="15">
        <f t="shared" si="1"/>
        <v>0</v>
      </c>
    </row>
    <row r="36" spans="1:6" ht="20.100000000000001" customHeight="1" thickBot="1">
      <c r="A36" s="10"/>
      <c r="B36" s="11" t="s">
        <v>26</v>
      </c>
      <c r="C36" s="18"/>
      <c r="D36" s="18"/>
      <c r="E36" s="15">
        <f t="shared" si="1"/>
        <v>0</v>
      </c>
    </row>
    <row r="37" spans="1:6" ht="20.100000000000001" customHeight="1" thickBot="1">
      <c r="D37" s="14" t="s">
        <v>11</v>
      </c>
      <c r="E37" s="19">
        <f>ROUNDDOWN((SUM(E25:E36)),-3)</f>
        <v>0</v>
      </c>
      <c r="F37" s="24"/>
    </row>
    <row r="38" spans="1:6" ht="20.100000000000001" customHeight="1">
      <c r="E38" s="3" t="s">
        <v>9</v>
      </c>
    </row>
    <row r="39" spans="1:6" ht="20.100000000000001" customHeight="1">
      <c r="E39" s="3"/>
    </row>
    <row r="40" spans="1:6" ht="20.100000000000001" customHeight="1">
      <c r="A40" s="12" t="s">
        <v>12</v>
      </c>
    </row>
    <row r="41" spans="1:6">
      <c r="E41" s="2" t="s">
        <v>7</v>
      </c>
    </row>
    <row r="42" spans="1:6" ht="20.100000000000001" customHeight="1">
      <c r="A42" s="6" t="s">
        <v>2</v>
      </c>
      <c r="B42" s="6" t="s">
        <v>3</v>
      </c>
      <c r="C42" s="6" t="s">
        <v>13</v>
      </c>
      <c r="D42" s="6" t="s">
        <v>15</v>
      </c>
      <c r="E42" s="6" t="s">
        <v>4</v>
      </c>
    </row>
    <row r="43" spans="1:6" ht="20.100000000000001" customHeight="1">
      <c r="A43" s="7" t="s">
        <v>5</v>
      </c>
      <c r="B43" s="7" t="s">
        <v>19</v>
      </c>
      <c r="C43" s="16"/>
      <c r="D43" s="16"/>
      <c r="E43" s="15">
        <f>C43-D43</f>
        <v>0</v>
      </c>
    </row>
    <row r="44" spans="1:6" ht="20.100000000000001" customHeight="1">
      <c r="A44" s="8"/>
      <c r="B44" s="9" t="s">
        <v>6</v>
      </c>
      <c r="C44" s="17"/>
      <c r="D44" s="17"/>
      <c r="E44" s="15">
        <f t="shared" ref="E44:E54" si="2">C44-D44</f>
        <v>0</v>
      </c>
    </row>
    <row r="45" spans="1:6" ht="20.100000000000001" customHeight="1">
      <c r="A45" s="8"/>
      <c r="B45" s="7" t="s">
        <v>20</v>
      </c>
      <c r="C45" s="17"/>
      <c r="D45" s="17"/>
      <c r="E45" s="15">
        <f t="shared" si="2"/>
        <v>0</v>
      </c>
    </row>
    <row r="46" spans="1:6" ht="20.100000000000001" customHeight="1">
      <c r="A46" s="8"/>
      <c r="B46" s="9" t="s">
        <v>21</v>
      </c>
      <c r="C46" s="17"/>
      <c r="D46" s="17"/>
      <c r="E46" s="15">
        <f t="shared" si="2"/>
        <v>0</v>
      </c>
    </row>
    <row r="47" spans="1:6" ht="20.100000000000001" customHeight="1">
      <c r="A47" s="8"/>
      <c r="B47" s="7" t="s">
        <v>22</v>
      </c>
      <c r="C47" s="17"/>
      <c r="D47" s="17"/>
      <c r="E47" s="15">
        <f t="shared" si="2"/>
        <v>0</v>
      </c>
    </row>
    <row r="48" spans="1:6" ht="20.100000000000001" customHeight="1">
      <c r="A48" s="8"/>
      <c r="B48" s="9" t="s">
        <v>23</v>
      </c>
      <c r="C48" s="17"/>
      <c r="D48" s="17"/>
      <c r="E48" s="15">
        <f t="shared" si="2"/>
        <v>0</v>
      </c>
    </row>
    <row r="49" spans="1:5" ht="20.100000000000001" customHeight="1">
      <c r="A49" s="8"/>
      <c r="B49" s="7" t="s">
        <v>27</v>
      </c>
      <c r="C49" s="17"/>
      <c r="D49" s="17"/>
      <c r="E49" s="15">
        <f t="shared" si="2"/>
        <v>0</v>
      </c>
    </row>
    <row r="50" spans="1:5" ht="20.100000000000001" customHeight="1">
      <c r="A50" s="8"/>
      <c r="B50" s="9" t="s">
        <v>28</v>
      </c>
      <c r="C50" s="17"/>
      <c r="D50" s="17"/>
      <c r="E50" s="15">
        <f t="shared" si="2"/>
        <v>0</v>
      </c>
    </row>
    <row r="51" spans="1:5" ht="20.100000000000001" customHeight="1">
      <c r="A51" s="8"/>
      <c r="B51" s="7" t="s">
        <v>29</v>
      </c>
      <c r="C51" s="17"/>
      <c r="D51" s="17"/>
      <c r="E51" s="15">
        <f t="shared" si="2"/>
        <v>0</v>
      </c>
    </row>
    <row r="52" spans="1:5" ht="20.100000000000001" customHeight="1">
      <c r="A52" s="9" t="s">
        <v>16</v>
      </c>
      <c r="B52" s="9" t="s">
        <v>24</v>
      </c>
      <c r="C52" s="17"/>
      <c r="D52" s="17"/>
      <c r="E52" s="15">
        <f t="shared" si="2"/>
        <v>0</v>
      </c>
    </row>
    <row r="53" spans="1:5" ht="20.100000000000001" customHeight="1">
      <c r="A53" s="8"/>
      <c r="B53" s="7" t="s">
        <v>25</v>
      </c>
      <c r="C53" s="17"/>
      <c r="D53" s="17"/>
      <c r="E53" s="15">
        <f t="shared" si="2"/>
        <v>0</v>
      </c>
    </row>
    <row r="54" spans="1:5" ht="20.100000000000001" customHeight="1" thickBot="1">
      <c r="A54" s="10"/>
      <c r="B54" s="11" t="s">
        <v>26</v>
      </c>
      <c r="C54" s="18"/>
      <c r="D54" s="18"/>
      <c r="E54" s="15">
        <f t="shared" si="2"/>
        <v>0</v>
      </c>
    </row>
    <row r="55" spans="1:5" ht="20.100000000000001" customHeight="1" thickBot="1">
      <c r="D55" s="14" t="s">
        <v>14</v>
      </c>
      <c r="E55" s="19">
        <f>ROUNDDOWN((SUM(E43:E54)),-3)</f>
        <v>0</v>
      </c>
    </row>
    <row r="56" spans="1:5" ht="20.100000000000001" customHeight="1">
      <c r="E56" s="3" t="s">
        <v>9</v>
      </c>
    </row>
    <row r="57" spans="1:5" ht="20.100000000000001" customHeight="1" thickBot="1"/>
    <row r="58" spans="1:5" ht="20.100000000000001" customHeight="1" thickBot="1">
      <c r="B58" s="13" t="s">
        <v>32</v>
      </c>
      <c r="E58" s="19">
        <f>E19+E37+E55</f>
        <v>0</v>
      </c>
    </row>
  </sheetData>
  <mergeCells count="1">
    <mergeCell ref="D1:E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5D32-B7F7-4388-9C94-D0AE728861D9}">
  <sheetPr>
    <tabColor theme="5" tint="0.39997558519241921"/>
  </sheetPr>
  <dimension ref="A1:E58"/>
  <sheetViews>
    <sheetView zoomScaleNormal="100" workbookViewId="0">
      <selection activeCell="G12" sqref="G12"/>
    </sheetView>
  </sheetViews>
  <sheetFormatPr defaultRowHeight="13.5"/>
  <cols>
    <col min="1" max="2" width="10.625" style="4" customWidth="1"/>
    <col min="3" max="5" width="18.625" style="5" customWidth="1"/>
    <col min="6" max="16384" width="9" style="4"/>
  </cols>
  <sheetData>
    <row r="1" spans="1:5" ht="14.25">
      <c r="A1" s="12" t="s">
        <v>0</v>
      </c>
      <c r="D1" s="25" t="s">
        <v>38</v>
      </c>
      <c r="E1" s="25"/>
    </row>
    <row r="2" spans="1:5" ht="21">
      <c r="A2" s="12" t="s">
        <v>17</v>
      </c>
    </row>
    <row r="3" spans="1:5" ht="9.75" customHeight="1">
      <c r="A3" s="1"/>
    </row>
    <row r="4" spans="1:5" ht="14.25">
      <c r="A4" s="12" t="s">
        <v>1</v>
      </c>
    </row>
    <row r="5" spans="1:5" ht="14.25">
      <c r="A5" s="1"/>
      <c r="E5" s="2" t="s">
        <v>7</v>
      </c>
    </row>
    <row r="6" spans="1:5" ht="20.100000000000001" customHeight="1">
      <c r="A6" s="6" t="s">
        <v>2</v>
      </c>
      <c r="B6" s="6" t="s">
        <v>3</v>
      </c>
      <c r="C6" s="6" t="s">
        <v>30</v>
      </c>
      <c r="D6" s="6" t="s">
        <v>15</v>
      </c>
      <c r="E6" s="6" t="s">
        <v>4</v>
      </c>
    </row>
    <row r="7" spans="1:5" ht="20.100000000000001" customHeight="1">
      <c r="A7" s="7" t="s">
        <v>16</v>
      </c>
      <c r="B7" s="7" t="s">
        <v>19</v>
      </c>
      <c r="C7" s="16"/>
      <c r="D7" s="20">
        <f>令和４年度!D7</f>
        <v>0</v>
      </c>
      <c r="E7" s="15">
        <f>C7-D7</f>
        <v>0</v>
      </c>
    </row>
    <row r="8" spans="1:5" ht="20.100000000000001" customHeight="1">
      <c r="A8" s="8"/>
      <c r="B8" s="9" t="s">
        <v>6</v>
      </c>
      <c r="C8" s="17"/>
      <c r="D8" s="20">
        <f>令和４年度!D8</f>
        <v>0</v>
      </c>
      <c r="E8" s="15">
        <f t="shared" ref="E8:E17" si="0">C8-D8</f>
        <v>0</v>
      </c>
    </row>
    <row r="9" spans="1:5" ht="20.100000000000001" customHeight="1">
      <c r="A9" s="8"/>
      <c r="B9" s="7" t="s">
        <v>20</v>
      </c>
      <c r="C9" s="17"/>
      <c r="D9" s="20">
        <f>令和４年度!D9</f>
        <v>0</v>
      </c>
      <c r="E9" s="15">
        <f t="shared" si="0"/>
        <v>0</v>
      </c>
    </row>
    <row r="10" spans="1:5" ht="20.100000000000001" customHeight="1">
      <c r="A10" s="8"/>
      <c r="B10" s="9" t="s">
        <v>21</v>
      </c>
      <c r="C10" s="17"/>
      <c r="D10" s="20">
        <f>令和４年度!D10</f>
        <v>0</v>
      </c>
      <c r="E10" s="15">
        <f t="shared" si="0"/>
        <v>0</v>
      </c>
    </row>
    <row r="11" spans="1:5" ht="20.100000000000001" customHeight="1">
      <c r="A11" s="8"/>
      <c r="B11" s="7" t="s">
        <v>22</v>
      </c>
      <c r="C11" s="17"/>
      <c r="D11" s="20">
        <f>令和４年度!D11</f>
        <v>0</v>
      </c>
      <c r="E11" s="15">
        <f t="shared" si="0"/>
        <v>0</v>
      </c>
    </row>
    <row r="12" spans="1:5" ht="20.100000000000001" customHeight="1">
      <c r="A12" s="8"/>
      <c r="B12" s="9" t="s">
        <v>23</v>
      </c>
      <c r="C12" s="17"/>
      <c r="D12" s="20">
        <f>令和４年度!D12</f>
        <v>0</v>
      </c>
      <c r="E12" s="15">
        <f t="shared" si="0"/>
        <v>0</v>
      </c>
    </row>
    <row r="13" spans="1:5" ht="20.100000000000001" customHeight="1">
      <c r="A13" s="8"/>
      <c r="B13" s="7" t="s">
        <v>27</v>
      </c>
      <c r="C13" s="17"/>
      <c r="D13" s="20">
        <f>令和４年度!D13</f>
        <v>0</v>
      </c>
      <c r="E13" s="15">
        <f t="shared" si="0"/>
        <v>0</v>
      </c>
    </row>
    <row r="14" spans="1:5" ht="20.100000000000001" customHeight="1">
      <c r="A14" s="8"/>
      <c r="B14" s="9" t="s">
        <v>28</v>
      </c>
      <c r="C14" s="17"/>
      <c r="D14" s="20">
        <f>令和４年度!D14</f>
        <v>0</v>
      </c>
      <c r="E14" s="15">
        <f t="shared" si="0"/>
        <v>0</v>
      </c>
    </row>
    <row r="15" spans="1:5" ht="20.100000000000001" customHeight="1">
      <c r="A15" s="8"/>
      <c r="B15" s="7" t="s">
        <v>29</v>
      </c>
      <c r="C15" s="17"/>
      <c r="D15" s="20">
        <f>令和４年度!D15</f>
        <v>0</v>
      </c>
      <c r="E15" s="15">
        <f t="shared" si="0"/>
        <v>0</v>
      </c>
    </row>
    <row r="16" spans="1:5" ht="20.100000000000001" customHeight="1">
      <c r="A16" s="9" t="s">
        <v>18</v>
      </c>
      <c r="B16" s="9" t="s">
        <v>24</v>
      </c>
      <c r="C16" s="17"/>
      <c r="D16" s="20">
        <f>令和４年度!D16</f>
        <v>0</v>
      </c>
      <c r="E16" s="15">
        <f t="shared" si="0"/>
        <v>0</v>
      </c>
    </row>
    <row r="17" spans="1:5" ht="20.100000000000001" customHeight="1">
      <c r="A17" s="8"/>
      <c r="B17" s="7" t="s">
        <v>25</v>
      </c>
      <c r="C17" s="17"/>
      <c r="D17" s="20">
        <f>令和４年度!D17</f>
        <v>0</v>
      </c>
      <c r="E17" s="15">
        <f t="shared" si="0"/>
        <v>0</v>
      </c>
    </row>
    <row r="18" spans="1:5" ht="20.100000000000001" customHeight="1" thickBot="1">
      <c r="A18" s="10"/>
      <c r="B18" s="11" t="s">
        <v>26</v>
      </c>
      <c r="C18" s="18"/>
      <c r="D18" s="21">
        <f>令和４年度!D18</f>
        <v>0</v>
      </c>
      <c r="E18" s="15">
        <f>C18-D18</f>
        <v>0</v>
      </c>
    </row>
    <row r="19" spans="1:5" ht="20.100000000000001" customHeight="1" thickBot="1">
      <c r="D19" s="14" t="s">
        <v>8</v>
      </c>
      <c r="E19" s="19">
        <f>ROUNDDOWN((SUM(E7:E18)),-3)</f>
        <v>0</v>
      </c>
    </row>
    <row r="20" spans="1:5" ht="20.100000000000001" customHeight="1">
      <c r="E20" s="3" t="s">
        <v>9</v>
      </c>
    </row>
    <row r="21" spans="1:5" ht="11.25" customHeight="1"/>
    <row r="22" spans="1:5" ht="20.100000000000001" customHeight="1">
      <c r="A22" s="12" t="s">
        <v>10</v>
      </c>
    </row>
    <row r="23" spans="1:5">
      <c r="E23" s="2" t="s">
        <v>7</v>
      </c>
    </row>
    <row r="24" spans="1:5" ht="20.100000000000001" customHeight="1">
      <c r="A24" s="6" t="s">
        <v>2</v>
      </c>
      <c r="B24" s="6" t="s">
        <v>3</v>
      </c>
      <c r="C24" s="6" t="s">
        <v>30</v>
      </c>
      <c r="D24" s="6" t="s">
        <v>15</v>
      </c>
      <c r="E24" s="6" t="s">
        <v>4</v>
      </c>
    </row>
    <row r="25" spans="1:5" ht="20.100000000000001" customHeight="1">
      <c r="A25" s="7" t="s">
        <v>16</v>
      </c>
      <c r="B25" s="7" t="s">
        <v>19</v>
      </c>
      <c r="C25" s="16"/>
      <c r="D25" s="20">
        <f>令和４年度!D25</f>
        <v>0</v>
      </c>
      <c r="E25" s="15">
        <f>C25-D25</f>
        <v>0</v>
      </c>
    </row>
    <row r="26" spans="1:5" ht="20.100000000000001" customHeight="1">
      <c r="A26" s="8"/>
      <c r="B26" s="9" t="s">
        <v>6</v>
      </c>
      <c r="C26" s="17"/>
      <c r="D26" s="20">
        <f>令和４年度!D26</f>
        <v>0</v>
      </c>
      <c r="E26" s="15">
        <f t="shared" ref="E26:E36" si="1">C26-D26</f>
        <v>0</v>
      </c>
    </row>
    <row r="27" spans="1:5" ht="20.100000000000001" customHeight="1">
      <c r="A27" s="8"/>
      <c r="B27" s="7" t="s">
        <v>20</v>
      </c>
      <c r="C27" s="17"/>
      <c r="D27" s="20">
        <f>令和４年度!D27</f>
        <v>0</v>
      </c>
      <c r="E27" s="15">
        <f t="shared" si="1"/>
        <v>0</v>
      </c>
    </row>
    <row r="28" spans="1:5" ht="20.100000000000001" customHeight="1">
      <c r="A28" s="8"/>
      <c r="B28" s="9" t="s">
        <v>21</v>
      </c>
      <c r="C28" s="17"/>
      <c r="D28" s="20">
        <f>令和４年度!D28</f>
        <v>0</v>
      </c>
      <c r="E28" s="15">
        <f t="shared" si="1"/>
        <v>0</v>
      </c>
    </row>
    <row r="29" spans="1:5" ht="20.100000000000001" customHeight="1">
      <c r="A29" s="8"/>
      <c r="B29" s="7" t="s">
        <v>22</v>
      </c>
      <c r="C29" s="17"/>
      <c r="D29" s="20">
        <f>令和４年度!D29</f>
        <v>0</v>
      </c>
      <c r="E29" s="15">
        <f t="shared" si="1"/>
        <v>0</v>
      </c>
    </row>
    <row r="30" spans="1:5" ht="20.100000000000001" customHeight="1">
      <c r="A30" s="8"/>
      <c r="B30" s="9" t="s">
        <v>23</v>
      </c>
      <c r="C30" s="17"/>
      <c r="D30" s="20">
        <f>令和４年度!D30</f>
        <v>0</v>
      </c>
      <c r="E30" s="15">
        <f t="shared" si="1"/>
        <v>0</v>
      </c>
    </row>
    <row r="31" spans="1:5" ht="20.100000000000001" customHeight="1">
      <c r="A31" s="8"/>
      <c r="B31" s="7" t="s">
        <v>27</v>
      </c>
      <c r="C31" s="17"/>
      <c r="D31" s="20">
        <f>令和４年度!D31</f>
        <v>0</v>
      </c>
      <c r="E31" s="15">
        <f t="shared" si="1"/>
        <v>0</v>
      </c>
    </row>
    <row r="32" spans="1:5" ht="20.100000000000001" customHeight="1">
      <c r="A32" s="8"/>
      <c r="B32" s="9" t="s">
        <v>28</v>
      </c>
      <c r="C32" s="17"/>
      <c r="D32" s="20">
        <f>令和４年度!D32</f>
        <v>0</v>
      </c>
      <c r="E32" s="15">
        <f t="shared" si="1"/>
        <v>0</v>
      </c>
    </row>
    <row r="33" spans="1:5" ht="20.100000000000001" customHeight="1">
      <c r="A33" s="8"/>
      <c r="B33" s="7" t="s">
        <v>29</v>
      </c>
      <c r="C33" s="17"/>
      <c r="D33" s="20">
        <f>令和４年度!D33</f>
        <v>0</v>
      </c>
      <c r="E33" s="15">
        <f t="shared" si="1"/>
        <v>0</v>
      </c>
    </row>
    <row r="34" spans="1:5" ht="20.100000000000001" customHeight="1">
      <c r="A34" s="9" t="s">
        <v>18</v>
      </c>
      <c r="B34" s="9" t="s">
        <v>24</v>
      </c>
      <c r="C34" s="17"/>
      <c r="D34" s="20">
        <f>令和４年度!D34</f>
        <v>0</v>
      </c>
      <c r="E34" s="15">
        <f t="shared" si="1"/>
        <v>0</v>
      </c>
    </row>
    <row r="35" spans="1:5" ht="20.100000000000001" customHeight="1">
      <c r="A35" s="8"/>
      <c r="B35" s="7" t="s">
        <v>25</v>
      </c>
      <c r="C35" s="17"/>
      <c r="D35" s="20">
        <f>令和４年度!D35</f>
        <v>0</v>
      </c>
      <c r="E35" s="15">
        <f t="shared" si="1"/>
        <v>0</v>
      </c>
    </row>
    <row r="36" spans="1:5" ht="20.100000000000001" customHeight="1" thickBot="1">
      <c r="A36" s="10"/>
      <c r="B36" s="11" t="s">
        <v>26</v>
      </c>
      <c r="C36" s="18"/>
      <c r="D36" s="21">
        <f>令和４年度!D36</f>
        <v>0</v>
      </c>
      <c r="E36" s="15">
        <f t="shared" si="1"/>
        <v>0</v>
      </c>
    </row>
    <row r="37" spans="1:5" ht="20.100000000000001" customHeight="1" thickBot="1">
      <c r="D37" s="14" t="s">
        <v>11</v>
      </c>
      <c r="E37" s="19">
        <f>ROUNDDOWN((SUM(E25:E36)),-3)</f>
        <v>0</v>
      </c>
    </row>
    <row r="38" spans="1:5" ht="20.100000000000001" customHeight="1">
      <c r="E38" s="3" t="s">
        <v>9</v>
      </c>
    </row>
    <row r="39" spans="1:5" ht="20.100000000000001" customHeight="1">
      <c r="E39" s="3"/>
    </row>
    <row r="40" spans="1:5" ht="20.100000000000001" customHeight="1">
      <c r="A40" s="12" t="s">
        <v>12</v>
      </c>
    </row>
    <row r="41" spans="1:5">
      <c r="E41" s="2" t="s">
        <v>7</v>
      </c>
    </row>
    <row r="42" spans="1:5" ht="20.100000000000001" customHeight="1">
      <c r="A42" s="6" t="s">
        <v>2</v>
      </c>
      <c r="B42" s="6" t="s">
        <v>3</v>
      </c>
      <c r="C42" s="6" t="s">
        <v>30</v>
      </c>
      <c r="D42" s="6" t="s">
        <v>15</v>
      </c>
      <c r="E42" s="6" t="s">
        <v>4</v>
      </c>
    </row>
    <row r="43" spans="1:5" ht="20.100000000000001" customHeight="1">
      <c r="A43" s="7" t="s">
        <v>16</v>
      </c>
      <c r="B43" s="7" t="s">
        <v>19</v>
      </c>
      <c r="C43" s="16"/>
      <c r="D43" s="20">
        <f>令和４年度!D43</f>
        <v>0</v>
      </c>
      <c r="E43" s="15">
        <f>C43-D43</f>
        <v>0</v>
      </c>
    </row>
    <row r="44" spans="1:5" ht="20.100000000000001" customHeight="1">
      <c r="A44" s="8"/>
      <c r="B44" s="9" t="s">
        <v>6</v>
      </c>
      <c r="C44" s="17"/>
      <c r="D44" s="20">
        <f>令和４年度!D44</f>
        <v>0</v>
      </c>
      <c r="E44" s="15">
        <f t="shared" ref="E44:E54" si="2">C44-D44</f>
        <v>0</v>
      </c>
    </row>
    <row r="45" spans="1:5" ht="20.100000000000001" customHeight="1">
      <c r="A45" s="8"/>
      <c r="B45" s="7" t="s">
        <v>20</v>
      </c>
      <c r="C45" s="17"/>
      <c r="D45" s="20">
        <f>令和４年度!D45</f>
        <v>0</v>
      </c>
      <c r="E45" s="15">
        <f t="shared" si="2"/>
        <v>0</v>
      </c>
    </row>
    <row r="46" spans="1:5" ht="20.100000000000001" customHeight="1">
      <c r="A46" s="8"/>
      <c r="B46" s="9" t="s">
        <v>21</v>
      </c>
      <c r="C46" s="17"/>
      <c r="D46" s="20">
        <f>令和４年度!D46</f>
        <v>0</v>
      </c>
      <c r="E46" s="15">
        <f t="shared" si="2"/>
        <v>0</v>
      </c>
    </row>
    <row r="47" spans="1:5" ht="20.100000000000001" customHeight="1">
      <c r="A47" s="8"/>
      <c r="B47" s="7" t="s">
        <v>22</v>
      </c>
      <c r="C47" s="17"/>
      <c r="D47" s="20">
        <f>令和４年度!D47</f>
        <v>0</v>
      </c>
      <c r="E47" s="15">
        <f t="shared" si="2"/>
        <v>0</v>
      </c>
    </row>
    <row r="48" spans="1:5" ht="20.100000000000001" customHeight="1">
      <c r="A48" s="8"/>
      <c r="B48" s="9" t="s">
        <v>23</v>
      </c>
      <c r="C48" s="17"/>
      <c r="D48" s="20">
        <f>令和４年度!D48</f>
        <v>0</v>
      </c>
      <c r="E48" s="15">
        <f t="shared" si="2"/>
        <v>0</v>
      </c>
    </row>
    <row r="49" spans="1:5" ht="20.100000000000001" customHeight="1">
      <c r="A49" s="8"/>
      <c r="B49" s="7" t="s">
        <v>27</v>
      </c>
      <c r="C49" s="17"/>
      <c r="D49" s="20">
        <f>令和４年度!D49</f>
        <v>0</v>
      </c>
      <c r="E49" s="15">
        <f t="shared" si="2"/>
        <v>0</v>
      </c>
    </row>
    <row r="50" spans="1:5" ht="20.100000000000001" customHeight="1">
      <c r="A50" s="8"/>
      <c r="B50" s="9" t="s">
        <v>28</v>
      </c>
      <c r="C50" s="17"/>
      <c r="D50" s="20">
        <f>令和４年度!D50</f>
        <v>0</v>
      </c>
      <c r="E50" s="15">
        <f t="shared" si="2"/>
        <v>0</v>
      </c>
    </row>
    <row r="51" spans="1:5" ht="20.100000000000001" customHeight="1">
      <c r="A51" s="8"/>
      <c r="B51" s="7" t="s">
        <v>29</v>
      </c>
      <c r="C51" s="17"/>
      <c r="D51" s="20">
        <f>令和４年度!D51</f>
        <v>0</v>
      </c>
      <c r="E51" s="15">
        <f t="shared" si="2"/>
        <v>0</v>
      </c>
    </row>
    <row r="52" spans="1:5" ht="20.100000000000001" customHeight="1">
      <c r="A52" s="9" t="s">
        <v>18</v>
      </c>
      <c r="B52" s="9" t="s">
        <v>24</v>
      </c>
      <c r="C52" s="17"/>
      <c r="D52" s="20">
        <f>令和４年度!D52</f>
        <v>0</v>
      </c>
      <c r="E52" s="15">
        <f t="shared" si="2"/>
        <v>0</v>
      </c>
    </row>
    <row r="53" spans="1:5" ht="20.100000000000001" customHeight="1">
      <c r="A53" s="8"/>
      <c r="B53" s="7" t="s">
        <v>25</v>
      </c>
      <c r="C53" s="17"/>
      <c r="D53" s="20">
        <f>令和４年度!D53</f>
        <v>0</v>
      </c>
      <c r="E53" s="15">
        <f t="shared" si="2"/>
        <v>0</v>
      </c>
    </row>
    <row r="54" spans="1:5" ht="20.100000000000001" customHeight="1" thickBot="1">
      <c r="A54" s="10"/>
      <c r="B54" s="11" t="s">
        <v>26</v>
      </c>
      <c r="C54" s="18"/>
      <c r="D54" s="21">
        <f>令和４年度!D54</f>
        <v>0</v>
      </c>
      <c r="E54" s="15">
        <f t="shared" si="2"/>
        <v>0</v>
      </c>
    </row>
    <row r="55" spans="1:5" ht="20.100000000000001" customHeight="1" thickBot="1">
      <c r="D55" s="14" t="s">
        <v>14</v>
      </c>
      <c r="E55" s="19">
        <f>ROUNDDOWN((SUM(E43:E54)),-3)</f>
        <v>0</v>
      </c>
    </row>
    <row r="56" spans="1:5" ht="20.100000000000001" customHeight="1">
      <c r="E56" s="3" t="s">
        <v>9</v>
      </c>
    </row>
    <row r="57" spans="1:5" ht="20.100000000000001" customHeight="1" thickBot="1"/>
    <row r="58" spans="1:5" ht="20.100000000000001" customHeight="1" thickBot="1">
      <c r="B58" s="13" t="s">
        <v>31</v>
      </c>
      <c r="E58" s="19">
        <f>E19+E37+E55</f>
        <v>0</v>
      </c>
    </row>
  </sheetData>
  <mergeCells count="1">
    <mergeCell ref="D1:E1"/>
  </mergeCells>
  <phoneticPr fontId="3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66958-72AA-4309-89BF-CBD33A181E96}">
  <sheetPr>
    <tabColor theme="5" tint="-0.249977111117893"/>
  </sheetPr>
  <dimension ref="A1:E65"/>
  <sheetViews>
    <sheetView tabSelected="1" zoomScaleNormal="100" workbookViewId="0">
      <selection activeCell="H9" sqref="H9"/>
    </sheetView>
  </sheetViews>
  <sheetFormatPr defaultRowHeight="13.5"/>
  <cols>
    <col min="1" max="2" width="10.625" style="4" customWidth="1"/>
    <col min="3" max="5" width="18.625" style="5" customWidth="1"/>
    <col min="6" max="16384" width="9" style="4"/>
  </cols>
  <sheetData>
    <row r="1" spans="1:5" ht="14.25">
      <c r="A1" s="12" t="s">
        <v>0</v>
      </c>
      <c r="D1" s="25" t="s">
        <v>38</v>
      </c>
      <c r="E1" s="25"/>
    </row>
    <row r="2" spans="1:5" ht="21">
      <c r="A2" s="12" t="s">
        <v>33</v>
      </c>
    </row>
    <row r="3" spans="1:5" ht="9.75" customHeight="1">
      <c r="A3" s="1"/>
    </row>
    <row r="4" spans="1:5" ht="14.25">
      <c r="A4" s="12" t="s">
        <v>1</v>
      </c>
    </row>
    <row r="5" spans="1:5" ht="14.25">
      <c r="A5" s="1"/>
      <c r="E5" s="2" t="s">
        <v>7</v>
      </c>
    </row>
    <row r="6" spans="1:5" ht="20.100000000000001" customHeight="1">
      <c r="A6" s="6" t="s">
        <v>2</v>
      </c>
      <c r="B6" s="6" t="s">
        <v>3</v>
      </c>
      <c r="C6" s="6" t="s">
        <v>35</v>
      </c>
      <c r="D6" s="6" t="s">
        <v>15</v>
      </c>
      <c r="E6" s="6" t="s">
        <v>4</v>
      </c>
    </row>
    <row r="7" spans="1:5" ht="20.100000000000001" customHeight="1">
      <c r="A7" s="7" t="s">
        <v>18</v>
      </c>
      <c r="B7" s="7" t="s">
        <v>19</v>
      </c>
      <c r="C7" s="16"/>
      <c r="D7" s="20">
        <f>令和４年度!D7</f>
        <v>0</v>
      </c>
      <c r="E7" s="15">
        <f>C7-D7</f>
        <v>0</v>
      </c>
    </row>
    <row r="8" spans="1:5" ht="20.100000000000001" customHeight="1">
      <c r="A8" s="8"/>
      <c r="B8" s="9" t="s">
        <v>6</v>
      </c>
      <c r="C8" s="17"/>
      <c r="D8" s="20">
        <f>令和４年度!D8</f>
        <v>0</v>
      </c>
      <c r="E8" s="15">
        <f t="shared" ref="E8:E17" si="0">C8-D8</f>
        <v>0</v>
      </c>
    </row>
    <row r="9" spans="1:5" ht="20.100000000000001" customHeight="1">
      <c r="A9" s="8"/>
      <c r="B9" s="7" t="s">
        <v>20</v>
      </c>
      <c r="C9" s="17"/>
      <c r="D9" s="20">
        <f>令和４年度!D9</f>
        <v>0</v>
      </c>
      <c r="E9" s="15">
        <f t="shared" si="0"/>
        <v>0</v>
      </c>
    </row>
    <row r="10" spans="1:5" ht="20.100000000000001" customHeight="1">
      <c r="A10" s="8"/>
      <c r="B10" s="9" t="s">
        <v>21</v>
      </c>
      <c r="C10" s="17"/>
      <c r="D10" s="20">
        <f>令和４年度!D10</f>
        <v>0</v>
      </c>
      <c r="E10" s="15">
        <f t="shared" si="0"/>
        <v>0</v>
      </c>
    </row>
    <row r="11" spans="1:5" ht="20.100000000000001" customHeight="1">
      <c r="A11" s="8"/>
      <c r="B11" s="7" t="s">
        <v>22</v>
      </c>
      <c r="C11" s="17"/>
      <c r="D11" s="20">
        <f>令和４年度!D11</f>
        <v>0</v>
      </c>
      <c r="E11" s="15">
        <f t="shared" si="0"/>
        <v>0</v>
      </c>
    </row>
    <row r="12" spans="1:5" ht="20.100000000000001" customHeight="1">
      <c r="A12" s="8"/>
      <c r="B12" s="9" t="s">
        <v>23</v>
      </c>
      <c r="C12" s="17"/>
      <c r="D12" s="20">
        <f>令和４年度!D12</f>
        <v>0</v>
      </c>
      <c r="E12" s="15">
        <f t="shared" si="0"/>
        <v>0</v>
      </c>
    </row>
    <row r="13" spans="1:5" ht="20.100000000000001" customHeight="1">
      <c r="A13" s="8"/>
      <c r="B13" s="7" t="s">
        <v>27</v>
      </c>
      <c r="C13" s="17"/>
      <c r="D13" s="20">
        <f>令和４年度!D13</f>
        <v>0</v>
      </c>
      <c r="E13" s="15">
        <f t="shared" si="0"/>
        <v>0</v>
      </c>
    </row>
    <row r="14" spans="1:5" ht="20.100000000000001" customHeight="1">
      <c r="A14" s="8"/>
      <c r="B14" s="9" t="s">
        <v>28</v>
      </c>
      <c r="C14" s="17"/>
      <c r="D14" s="20">
        <f>令和４年度!D14</f>
        <v>0</v>
      </c>
      <c r="E14" s="15">
        <f t="shared" si="0"/>
        <v>0</v>
      </c>
    </row>
    <row r="15" spans="1:5" ht="20.100000000000001" customHeight="1">
      <c r="A15" s="8"/>
      <c r="B15" s="7" t="s">
        <v>29</v>
      </c>
      <c r="C15" s="17"/>
      <c r="D15" s="20">
        <f>令和４年度!D15</f>
        <v>0</v>
      </c>
      <c r="E15" s="15">
        <f t="shared" si="0"/>
        <v>0</v>
      </c>
    </row>
    <row r="16" spans="1:5" ht="20.100000000000001" customHeight="1">
      <c r="A16" s="9" t="s">
        <v>36</v>
      </c>
      <c r="B16" s="9" t="s">
        <v>24</v>
      </c>
      <c r="C16" s="17"/>
      <c r="D16" s="20">
        <f>令和４年度!D16</f>
        <v>0</v>
      </c>
      <c r="E16" s="15">
        <f t="shared" si="0"/>
        <v>0</v>
      </c>
    </row>
    <row r="17" spans="1:5" ht="20.100000000000001" customHeight="1">
      <c r="A17" s="8"/>
      <c r="B17" s="7" t="s">
        <v>25</v>
      </c>
      <c r="C17" s="17"/>
      <c r="D17" s="20">
        <f>令和４年度!D17</f>
        <v>0</v>
      </c>
      <c r="E17" s="15">
        <f t="shared" si="0"/>
        <v>0</v>
      </c>
    </row>
    <row r="18" spans="1:5" ht="20.100000000000001" customHeight="1" thickBot="1">
      <c r="A18" s="10"/>
      <c r="B18" s="11" t="s">
        <v>26</v>
      </c>
      <c r="C18" s="18"/>
      <c r="D18" s="21">
        <f>令和４年度!D18</f>
        <v>0</v>
      </c>
      <c r="E18" s="15">
        <f>C18-D18</f>
        <v>0</v>
      </c>
    </row>
    <row r="19" spans="1:5" ht="20.100000000000001" customHeight="1" thickBot="1">
      <c r="D19" s="14" t="s">
        <v>8</v>
      </c>
      <c r="E19" s="19">
        <f>ROUNDDOWN((SUM(E7:E18)),-3)</f>
        <v>0</v>
      </c>
    </row>
    <row r="20" spans="1:5" ht="20.100000000000001" customHeight="1">
      <c r="E20" s="3" t="s">
        <v>9</v>
      </c>
    </row>
    <row r="21" spans="1:5" ht="11.25" customHeight="1"/>
    <row r="22" spans="1:5" ht="20.100000000000001" customHeight="1">
      <c r="A22" s="12" t="s">
        <v>10</v>
      </c>
    </row>
    <row r="23" spans="1:5">
      <c r="E23" s="2" t="s">
        <v>7</v>
      </c>
    </row>
    <row r="24" spans="1:5" ht="20.100000000000001" customHeight="1">
      <c r="A24" s="6" t="s">
        <v>2</v>
      </c>
      <c r="B24" s="6" t="s">
        <v>3</v>
      </c>
      <c r="C24" s="6" t="s">
        <v>35</v>
      </c>
      <c r="D24" s="6" t="s">
        <v>15</v>
      </c>
      <c r="E24" s="6" t="s">
        <v>4</v>
      </c>
    </row>
    <row r="25" spans="1:5" ht="20.100000000000001" customHeight="1">
      <c r="A25" s="7" t="s">
        <v>18</v>
      </c>
      <c r="B25" s="7" t="s">
        <v>19</v>
      </c>
      <c r="C25" s="16"/>
      <c r="D25" s="20">
        <f>令和４年度!D25</f>
        <v>0</v>
      </c>
      <c r="E25" s="15">
        <f>C25-D25</f>
        <v>0</v>
      </c>
    </row>
    <row r="26" spans="1:5" ht="20.100000000000001" customHeight="1">
      <c r="A26" s="8"/>
      <c r="B26" s="9" t="s">
        <v>6</v>
      </c>
      <c r="C26" s="17"/>
      <c r="D26" s="20">
        <f>令和４年度!D26</f>
        <v>0</v>
      </c>
      <c r="E26" s="15">
        <f t="shared" ref="E26:E36" si="1">C26-D26</f>
        <v>0</v>
      </c>
    </row>
    <row r="27" spans="1:5" ht="20.100000000000001" customHeight="1">
      <c r="A27" s="8"/>
      <c r="B27" s="7" t="s">
        <v>20</v>
      </c>
      <c r="C27" s="17"/>
      <c r="D27" s="20">
        <f>令和４年度!D27</f>
        <v>0</v>
      </c>
      <c r="E27" s="15">
        <f t="shared" si="1"/>
        <v>0</v>
      </c>
    </row>
    <row r="28" spans="1:5" ht="20.100000000000001" customHeight="1">
      <c r="A28" s="8"/>
      <c r="B28" s="9" t="s">
        <v>21</v>
      </c>
      <c r="C28" s="17"/>
      <c r="D28" s="20">
        <f>令和４年度!D28</f>
        <v>0</v>
      </c>
      <c r="E28" s="15">
        <f t="shared" si="1"/>
        <v>0</v>
      </c>
    </row>
    <row r="29" spans="1:5" ht="20.100000000000001" customHeight="1">
      <c r="A29" s="8"/>
      <c r="B29" s="7" t="s">
        <v>22</v>
      </c>
      <c r="C29" s="17"/>
      <c r="D29" s="20">
        <f>令和４年度!D29</f>
        <v>0</v>
      </c>
      <c r="E29" s="15">
        <f t="shared" si="1"/>
        <v>0</v>
      </c>
    </row>
    <row r="30" spans="1:5" ht="20.100000000000001" customHeight="1">
      <c r="A30" s="8"/>
      <c r="B30" s="9" t="s">
        <v>23</v>
      </c>
      <c r="C30" s="17"/>
      <c r="D30" s="20">
        <f>令和４年度!D30</f>
        <v>0</v>
      </c>
      <c r="E30" s="15">
        <f t="shared" si="1"/>
        <v>0</v>
      </c>
    </row>
    <row r="31" spans="1:5" ht="20.100000000000001" customHeight="1">
      <c r="A31" s="8"/>
      <c r="B31" s="7" t="s">
        <v>27</v>
      </c>
      <c r="C31" s="17"/>
      <c r="D31" s="20">
        <f>令和４年度!D31</f>
        <v>0</v>
      </c>
      <c r="E31" s="15">
        <f t="shared" si="1"/>
        <v>0</v>
      </c>
    </row>
    <row r="32" spans="1:5" ht="20.100000000000001" customHeight="1">
      <c r="A32" s="8"/>
      <c r="B32" s="9" t="s">
        <v>28</v>
      </c>
      <c r="C32" s="17"/>
      <c r="D32" s="20">
        <f>令和４年度!D32</f>
        <v>0</v>
      </c>
      <c r="E32" s="15">
        <f t="shared" si="1"/>
        <v>0</v>
      </c>
    </row>
    <row r="33" spans="1:5" ht="20.100000000000001" customHeight="1">
      <c r="A33" s="8"/>
      <c r="B33" s="7" t="s">
        <v>29</v>
      </c>
      <c r="C33" s="17"/>
      <c r="D33" s="20">
        <f>令和４年度!D33</f>
        <v>0</v>
      </c>
      <c r="E33" s="15">
        <f t="shared" si="1"/>
        <v>0</v>
      </c>
    </row>
    <row r="34" spans="1:5" ht="20.100000000000001" customHeight="1">
      <c r="A34" s="9" t="s">
        <v>36</v>
      </c>
      <c r="B34" s="9" t="s">
        <v>24</v>
      </c>
      <c r="C34" s="17"/>
      <c r="D34" s="20">
        <f>令和４年度!D34</f>
        <v>0</v>
      </c>
      <c r="E34" s="15">
        <f t="shared" si="1"/>
        <v>0</v>
      </c>
    </row>
    <row r="35" spans="1:5" ht="20.100000000000001" customHeight="1">
      <c r="A35" s="8"/>
      <c r="B35" s="7" t="s">
        <v>25</v>
      </c>
      <c r="C35" s="17"/>
      <c r="D35" s="20">
        <f>令和４年度!D35</f>
        <v>0</v>
      </c>
      <c r="E35" s="15">
        <f t="shared" si="1"/>
        <v>0</v>
      </c>
    </row>
    <row r="36" spans="1:5" ht="20.100000000000001" customHeight="1" thickBot="1">
      <c r="A36" s="10"/>
      <c r="B36" s="11" t="s">
        <v>26</v>
      </c>
      <c r="C36" s="18"/>
      <c r="D36" s="21">
        <f>令和４年度!D36</f>
        <v>0</v>
      </c>
      <c r="E36" s="15">
        <f t="shared" si="1"/>
        <v>0</v>
      </c>
    </row>
    <row r="37" spans="1:5" ht="20.100000000000001" customHeight="1" thickBot="1">
      <c r="D37" s="14" t="s">
        <v>11</v>
      </c>
      <c r="E37" s="19">
        <f>ROUNDDOWN((SUM(E25:E36)),-3)</f>
        <v>0</v>
      </c>
    </row>
    <row r="38" spans="1:5" ht="20.100000000000001" customHeight="1">
      <c r="E38" s="3" t="s">
        <v>9</v>
      </c>
    </row>
    <row r="39" spans="1:5" ht="20.100000000000001" customHeight="1">
      <c r="E39" s="3"/>
    </row>
    <row r="40" spans="1:5" ht="20.100000000000001" customHeight="1">
      <c r="A40" s="12" t="s">
        <v>12</v>
      </c>
    </row>
    <row r="41" spans="1:5">
      <c r="E41" s="2" t="s">
        <v>7</v>
      </c>
    </row>
    <row r="42" spans="1:5" ht="20.100000000000001" customHeight="1">
      <c r="A42" s="6" t="s">
        <v>2</v>
      </c>
      <c r="B42" s="6" t="s">
        <v>3</v>
      </c>
      <c r="C42" s="6" t="s">
        <v>35</v>
      </c>
      <c r="D42" s="6" t="s">
        <v>15</v>
      </c>
      <c r="E42" s="6" t="s">
        <v>4</v>
      </c>
    </row>
    <row r="43" spans="1:5" ht="20.100000000000001" customHeight="1">
      <c r="A43" s="7" t="s">
        <v>18</v>
      </c>
      <c r="B43" s="7" t="s">
        <v>19</v>
      </c>
      <c r="C43" s="16"/>
      <c r="D43" s="20">
        <f>令和４年度!D43</f>
        <v>0</v>
      </c>
      <c r="E43" s="15">
        <f>C43-D43</f>
        <v>0</v>
      </c>
    </row>
    <row r="44" spans="1:5" ht="20.100000000000001" customHeight="1">
      <c r="A44" s="8"/>
      <c r="B44" s="9" t="s">
        <v>6</v>
      </c>
      <c r="C44" s="17"/>
      <c r="D44" s="20">
        <f>令和４年度!D44</f>
        <v>0</v>
      </c>
      <c r="E44" s="15">
        <f t="shared" ref="E44:E54" si="2">C44-D44</f>
        <v>0</v>
      </c>
    </row>
    <row r="45" spans="1:5" ht="20.100000000000001" customHeight="1">
      <c r="A45" s="8"/>
      <c r="B45" s="7" t="s">
        <v>20</v>
      </c>
      <c r="C45" s="17"/>
      <c r="D45" s="20">
        <f>令和４年度!D45</f>
        <v>0</v>
      </c>
      <c r="E45" s="15">
        <f t="shared" si="2"/>
        <v>0</v>
      </c>
    </row>
    <row r="46" spans="1:5" ht="20.100000000000001" customHeight="1">
      <c r="A46" s="8"/>
      <c r="B46" s="9" t="s">
        <v>21</v>
      </c>
      <c r="C46" s="17"/>
      <c r="D46" s="20">
        <f>令和４年度!D46</f>
        <v>0</v>
      </c>
      <c r="E46" s="15">
        <f t="shared" si="2"/>
        <v>0</v>
      </c>
    </row>
    <row r="47" spans="1:5" ht="20.100000000000001" customHeight="1">
      <c r="A47" s="8"/>
      <c r="B47" s="7" t="s">
        <v>22</v>
      </c>
      <c r="C47" s="17"/>
      <c r="D47" s="20">
        <f>令和４年度!D47</f>
        <v>0</v>
      </c>
      <c r="E47" s="15">
        <f t="shared" si="2"/>
        <v>0</v>
      </c>
    </row>
    <row r="48" spans="1:5" ht="20.100000000000001" customHeight="1">
      <c r="A48" s="8"/>
      <c r="B48" s="9" t="s">
        <v>23</v>
      </c>
      <c r="C48" s="17"/>
      <c r="D48" s="20">
        <f>令和４年度!D48</f>
        <v>0</v>
      </c>
      <c r="E48" s="15">
        <f t="shared" si="2"/>
        <v>0</v>
      </c>
    </row>
    <row r="49" spans="1:5" ht="20.100000000000001" customHeight="1">
      <c r="A49" s="8"/>
      <c r="B49" s="7" t="s">
        <v>27</v>
      </c>
      <c r="C49" s="17"/>
      <c r="D49" s="20">
        <f>令和４年度!D49</f>
        <v>0</v>
      </c>
      <c r="E49" s="15">
        <f t="shared" si="2"/>
        <v>0</v>
      </c>
    </row>
    <row r="50" spans="1:5" ht="20.100000000000001" customHeight="1">
      <c r="A50" s="8"/>
      <c r="B50" s="9" t="s">
        <v>28</v>
      </c>
      <c r="C50" s="17"/>
      <c r="D50" s="20">
        <f>令和４年度!D50</f>
        <v>0</v>
      </c>
      <c r="E50" s="15">
        <f t="shared" si="2"/>
        <v>0</v>
      </c>
    </row>
    <row r="51" spans="1:5" ht="20.100000000000001" customHeight="1">
      <c r="A51" s="8"/>
      <c r="B51" s="7" t="s">
        <v>29</v>
      </c>
      <c r="C51" s="17"/>
      <c r="D51" s="20">
        <f>令和４年度!D51</f>
        <v>0</v>
      </c>
      <c r="E51" s="15">
        <f t="shared" si="2"/>
        <v>0</v>
      </c>
    </row>
    <row r="52" spans="1:5" ht="20.100000000000001" customHeight="1">
      <c r="A52" s="9" t="s">
        <v>36</v>
      </c>
      <c r="B52" s="9" t="s">
        <v>24</v>
      </c>
      <c r="C52" s="17"/>
      <c r="D52" s="20">
        <f>令和４年度!D52</f>
        <v>0</v>
      </c>
      <c r="E52" s="15">
        <f t="shared" si="2"/>
        <v>0</v>
      </c>
    </row>
    <row r="53" spans="1:5" ht="20.100000000000001" customHeight="1">
      <c r="A53" s="8"/>
      <c r="B53" s="7" t="s">
        <v>25</v>
      </c>
      <c r="C53" s="17"/>
      <c r="D53" s="20">
        <f>令和４年度!D53</f>
        <v>0</v>
      </c>
      <c r="E53" s="15">
        <f t="shared" si="2"/>
        <v>0</v>
      </c>
    </row>
    <row r="54" spans="1:5" ht="20.100000000000001" customHeight="1" thickBot="1">
      <c r="A54" s="10"/>
      <c r="B54" s="11" t="s">
        <v>26</v>
      </c>
      <c r="C54" s="18"/>
      <c r="D54" s="21">
        <f>令和４年度!D54</f>
        <v>0</v>
      </c>
      <c r="E54" s="15">
        <f t="shared" si="2"/>
        <v>0</v>
      </c>
    </row>
    <row r="55" spans="1:5" ht="20.100000000000001" customHeight="1" thickBot="1">
      <c r="D55" s="14" t="s">
        <v>14</v>
      </c>
      <c r="E55" s="19">
        <f>ROUNDDOWN((SUM(E43:E54)),-3)</f>
        <v>0</v>
      </c>
    </row>
    <row r="56" spans="1:5" ht="20.100000000000001" customHeight="1">
      <c r="E56" s="3" t="s">
        <v>9</v>
      </c>
    </row>
    <row r="57" spans="1:5" ht="20.100000000000001" customHeight="1" thickBot="1"/>
    <row r="58" spans="1:5" ht="20.100000000000001" customHeight="1" thickBot="1">
      <c r="B58" s="13" t="s">
        <v>37</v>
      </c>
      <c r="E58" s="19">
        <f>E19+E37+E55</f>
        <v>0</v>
      </c>
    </row>
    <row r="63" spans="1:5" ht="14.25" thickBot="1"/>
    <row r="64" spans="1:5" ht="21.75" thickBot="1">
      <c r="B64" s="13" t="s">
        <v>39</v>
      </c>
      <c r="E64" s="19">
        <f>令和４年度!E58+令和５年度!E58+令和６年度・合計!E58</f>
        <v>0</v>
      </c>
    </row>
    <row r="65" spans="2:5">
      <c r="B65" s="22"/>
      <c r="E65" s="23"/>
    </row>
  </sheetData>
  <mergeCells count="1">
    <mergeCell ref="D1:E1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令和４年度</vt:lpstr>
      <vt:lpstr>令和５年度</vt:lpstr>
      <vt:lpstr>令和６年度・合計</vt:lpstr>
      <vt:lpstr>令和４年度!_Hlk217548878</vt:lpstr>
      <vt:lpstr>令和５年度!_Hlk217548878</vt:lpstr>
      <vt:lpstr>令和６年度・合計!_Hlk217548878</vt:lpstr>
      <vt:lpstr>令和４年度!_Hlk217550880</vt:lpstr>
      <vt:lpstr>令和５年度!_Hlk217550880</vt:lpstr>
      <vt:lpstr>令和６年度・合計!_Hlk217550880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 淳</dc:creator>
  <cp:lastModifiedBy>佐久間 淳</cp:lastModifiedBy>
  <cp:lastPrinted>2026-03-24T02:59:49Z</cp:lastPrinted>
  <dcterms:created xsi:type="dcterms:W3CDTF">2026-03-24T02:02:50Z</dcterms:created>
  <dcterms:modified xsi:type="dcterms:W3CDTF">2026-03-24T10:49:06Z</dcterms:modified>
</cp:coreProperties>
</file>